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mc:AlternateContent xmlns:mc="http://schemas.openxmlformats.org/markup-compatibility/2006">
    <mc:Choice Requires="x15">
      <x15ac:absPath xmlns:x15ac="http://schemas.microsoft.com/office/spreadsheetml/2010/11/ac" url="C:\Users\malsayed\Desktop\قسم الصيانة\نماذج الصيانة  للصرف المباشر\New folder\"/>
    </mc:Choice>
  </mc:AlternateContent>
  <xr:revisionPtr revIDLastSave="0" documentId="13_ncr:1_{9BFFFF3D-E167-4DC7-B0C8-95583FBD3745}" xr6:coauthVersionLast="47" xr6:coauthVersionMax="47" xr10:uidLastSave="{00000000-0000-0000-0000-000000000000}"/>
  <bookViews>
    <workbookView xWindow="-110" yWindow="-110" windowWidth="25820" windowHeight="14020" xr2:uid="{00000000-000D-0000-FFFF-FFFF00000000}"/>
  </bookViews>
  <sheets>
    <sheet name="Sheet1" sheetId="1" r:id="rId1"/>
    <sheet name="Sheet2" sheetId="2" r:id="rId2"/>
  </sheets>
  <definedNames>
    <definedName name="_xlnm.Print_Area" localSheetId="0">Sheet1!$A$1:$I$75</definedName>
    <definedName name="_xlnm.Print_Titles" localSheetId="0">Sheet1!$5:$11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7" i="1" l="1"/>
  <c r="H72" i="1" l="1"/>
</calcChain>
</file>

<file path=xl/sharedStrings.xml><?xml version="1.0" encoding="utf-8"?>
<sst xmlns="http://schemas.openxmlformats.org/spreadsheetml/2006/main" count="656" uniqueCount="401">
  <si>
    <t>التفاصيل</t>
  </si>
  <si>
    <t>المنشات</t>
  </si>
  <si>
    <t>ملاحظات</t>
  </si>
  <si>
    <t>السعر</t>
  </si>
  <si>
    <t>الوحده</t>
  </si>
  <si>
    <t>الكميه</t>
  </si>
  <si>
    <t>سعر الوحده</t>
  </si>
  <si>
    <t>الاجمالى</t>
  </si>
  <si>
    <t>1و2و3بند3</t>
  </si>
  <si>
    <t>4بند3</t>
  </si>
  <si>
    <t>1و3بند4</t>
  </si>
  <si>
    <t>(2)</t>
  </si>
  <si>
    <t>(4)</t>
  </si>
  <si>
    <t>ثانيا بند(1)</t>
  </si>
  <si>
    <t>اولا بند(1)</t>
  </si>
  <si>
    <t>ثانيا بند(2)</t>
  </si>
  <si>
    <t>اولا بند (2)</t>
  </si>
  <si>
    <t>ثانيا بند (2)</t>
  </si>
  <si>
    <t>إجمالي السعر</t>
  </si>
  <si>
    <t>مقطوعية</t>
  </si>
  <si>
    <t>م2</t>
  </si>
  <si>
    <t>عدد</t>
  </si>
  <si>
    <t>مشمول</t>
  </si>
  <si>
    <t>(5) ، (6)</t>
  </si>
  <si>
    <t>---</t>
  </si>
  <si>
    <t>1-2</t>
  </si>
  <si>
    <t>أعمال التغذيه بالمياه والصرف الصحى :-</t>
  </si>
  <si>
    <t>1</t>
  </si>
  <si>
    <t>الابواب الخشبيه :-</t>
  </si>
  <si>
    <t>قدم.ط</t>
  </si>
  <si>
    <t>2</t>
  </si>
  <si>
    <t>1) الدهان الداخلي :-</t>
  </si>
  <si>
    <t>1) الدهان الخارجي :-</t>
  </si>
  <si>
    <t>طلبات المالك :-</t>
  </si>
  <si>
    <t>الأعمال الإنشائية :-</t>
  </si>
  <si>
    <t>تابع أعمال التغذيه بالمياه والصرف الصحى :-</t>
  </si>
  <si>
    <t>أعمال الدهانات :-</t>
  </si>
  <si>
    <t>أعمال اخرى :-</t>
  </si>
  <si>
    <t>أعمال الطبقات العازله :-</t>
  </si>
  <si>
    <t>أعمال الالمنيوم :-</t>
  </si>
  <si>
    <t>تابع أعمال الالمنيوم :-</t>
  </si>
  <si>
    <t>إجمالي قيمة أعمال الصيانة</t>
  </si>
  <si>
    <t>إنشاء وصيانه سقف بديل بدون اعمده .</t>
  </si>
  <si>
    <t>إنشاء  وصيانه سقف بديل  مع أعمدة .</t>
  </si>
  <si>
    <t>إنشاء عدد --  عامود .</t>
  </si>
  <si>
    <t>رفع وإزالة الطبقات العازله وخرسانة الميول.</t>
  </si>
  <si>
    <t>إزالة وإحلال لطول --   قدم من الوارش .</t>
  </si>
  <si>
    <t>إزالة وإحلال مظله السور مع الاعمده .</t>
  </si>
  <si>
    <t>إزالة وإحلال مظله السور والأعمدة والأساسات .</t>
  </si>
  <si>
    <t>رفع وارش المنشآت بمقدار ---- .</t>
  </si>
  <si>
    <t>إحلال الطبقات العازله مع بلاط .</t>
  </si>
  <si>
    <t>إحلال الطبقات العازله بدون بلاط .</t>
  </si>
  <si>
    <t>الكشف على مخارج المياه .</t>
  </si>
  <si>
    <t>إحلال أعمال الصرف الخارجي .</t>
  </si>
  <si>
    <t>صيانه مواسير تغذيه المياه الخارجيه .</t>
  </si>
  <si>
    <t>صيانه مواسير تغذيه داخليه للحمامات أرقام 1و2و3و4و5و6ومطبخ رقم (1) .</t>
  </si>
  <si>
    <t>إستبدال مواسير صرف  داخليه للحمامات أرقام 1و2و3و4و5و6ومطبخ رقم (1) .</t>
  </si>
  <si>
    <t>صيانه خزان التحليل وبياره الصرف .</t>
  </si>
  <si>
    <t>إحلال خزان التحليل وبياره الصرف .</t>
  </si>
  <si>
    <t>إستبدال خزان مياه سعة 5.. جالون .</t>
  </si>
  <si>
    <t>إستبدال خزان مياه سعة 6.. جالون .</t>
  </si>
  <si>
    <t>توريد وتثبيت  طقم خلاط حمام .</t>
  </si>
  <si>
    <t>توريد وتثبيت  خلاط مطبخ .</t>
  </si>
  <si>
    <t>صيانه أبواب خشبية .</t>
  </si>
  <si>
    <t>صيانه أبواب خشبية مع إستبدال الاقفال .</t>
  </si>
  <si>
    <t>إستبدال أبواب خشبية نصف مصمتة بدون الإطارات 6َ× 7َ  .</t>
  </si>
  <si>
    <t>إستبدال أبواب خشبي مصمتة من الميرانتي مع الإطارات مقاس 6ََ × 7َ  .</t>
  </si>
  <si>
    <t>إستبدال أبواب خشبي مصمتة من الميرانتي بدون الإطارات مقاس 6َ × 7َ  .</t>
  </si>
  <si>
    <t>تشطيب الأعمال .</t>
  </si>
  <si>
    <t>إستبدال شبابيك المومنيوم صغيرة .</t>
  </si>
  <si>
    <t>صيانة شبابيك حماية .</t>
  </si>
  <si>
    <t>إستبدال درابزين السلم .</t>
  </si>
  <si>
    <t>تشطيب الأعمال  .</t>
  </si>
  <si>
    <t>تدهن اماكن معالحه الشروخ واالدهانات المتساقطه (Texture) ثم تعطى وجهه نهائىابوكسى .</t>
  </si>
  <si>
    <t>تدهن اماكن معالحه الشروخ واالدهانات المتساقطه (هيفى تكس) ثم تعطى وجهه نهائى ديوراسن .</t>
  </si>
  <si>
    <t>مهندس التنفيذ                                 رئيس شعبه صيانه المساكن الحكوميه</t>
  </si>
  <si>
    <t>توريد وتثبيت حوض مطبخ مع خلاط جروهي .</t>
  </si>
  <si>
    <t>صيانة ودهان أغطية غرف التفتيش</t>
  </si>
  <si>
    <t>(1)،(3)،(4)، (5)</t>
  </si>
  <si>
    <t>(1)،(2)،(4)، (5)</t>
  </si>
  <si>
    <t>3</t>
  </si>
  <si>
    <t>إستبدال أبواب خشبي مصمتة من الميرانتي مع الإطارات مقاس 4 × 7عدد 2 ضلفة  .</t>
  </si>
  <si>
    <t>إستبدال بوابات السور المعدنية َ 7*10و4*7</t>
  </si>
  <si>
    <t>السور</t>
  </si>
  <si>
    <t>يرش اماكن معالحه الشروخ والرش المتساقط ثم تعطى وجهه نهائى ابوكسى .</t>
  </si>
  <si>
    <t>1-3 واسور</t>
  </si>
  <si>
    <t>إستبدال مواسير تغذية  داخليه للحمام بالمنشا رقم 1 .</t>
  </si>
  <si>
    <t xml:space="preserve">تدهن بماده  الترولين بمع ازالة الاجزاء الضعيفة ودهان الاجزاء المعرضة للرطوبة ببريمر مقاوم للرطوبة مع عمل صبغ خارجي من نفس النوعية  بكامل السور </t>
  </si>
  <si>
    <t>الساحة الداخلية</t>
  </si>
  <si>
    <t>1-2-3-4</t>
  </si>
  <si>
    <t xml:space="preserve"> </t>
  </si>
  <si>
    <t>6</t>
  </si>
  <si>
    <t>إستبدال خزان مياه سعة 400 جالون  والسعر يشمل الغطاء الخشبي.</t>
  </si>
  <si>
    <t>عمل بلاستر لفتحة المكيف المقفلة</t>
  </si>
  <si>
    <t xml:space="preserve">تعديل فواصل التمدد بالسور </t>
  </si>
  <si>
    <t>عمل قواعد للمكيف بالسطح</t>
  </si>
  <si>
    <t>عمل صرف لمكيفات الشباك والسعر يشمل صواني الصرف</t>
  </si>
  <si>
    <t xml:space="preserve">عمل قاعدة للخزان الارضي </t>
  </si>
  <si>
    <t xml:space="preserve">توريد وتركيب شباك المومنيوم 4*10 </t>
  </si>
  <si>
    <t>4</t>
  </si>
  <si>
    <t>صيانه المطابخ أرقام  E----</t>
  </si>
  <si>
    <t>5-7-8-9-10-11-12</t>
  </si>
  <si>
    <t xml:space="preserve">اصلاح ومعالجة جدران الطابوق من الداخل ومن الخارج بواسطة المواد الخاصة وطبقا لتعليمات الإصلاح من الشركة الصانعة(فوسروك او ما يماثلها)وحسب تعليمات المهندس . </t>
  </si>
  <si>
    <t>اصلاح وترميم الطبقات العازله المكشوفة لبعض الاجزاء الصغيرة حول أماكن الاطباق اللاقطة وقواعد المكيفات والزوايا والوزرات مع ضبط الميول والتقفيل الجيد حول مخارج  صرف المطر وعمل الصيانة اللازمة لها بما يضمن عدم ركود المياة على الاسطح.</t>
  </si>
  <si>
    <t>إزالة الطبقات العازله القديمة للاسطح بالكامل ايا كان نوعها (نظام مغطى أو مكشوف ) مع بلاط الاسطح و طبقات الميول وتنظيف السطح من اى بقايا اسمنتية وتوريد وعمل طبقة عزل متكامل مثل roof care - combo roof system او مايماثلهم  والتقفيل الجيد حول مخارج  صرف المطر وعمل الميول اللازمة لها بما يضمن عدم ركود المياة على الاسطح مع تقديم ضمان لمدة 25 سنة على الاعمال المنفذة.</t>
  </si>
  <si>
    <t>صيانه شبكة الصرف الخارجي بكاملها  من اعمال التسليك وتعديل منسوب غرف التفتيش بما يتماشى مع مناسيب الارضيات حولها وعمل التنظيف والدهان والتشحيم لاغطية غرف التفتيش واستبدال اجزاء المواسير والقطع التالفة واعادة الارضية على وضعها قبل التكسير وربطها بكافة مرافق المسكن وعمل كل ما يلزم من اصلاح وترميم وانهاء العمل حسب المخطط المعتمد وتعليمات المهندس.</t>
  </si>
  <si>
    <t>دهانات داخليه فينوماستيك والسعر يشمل إزالة الدهانات الحالية واعداد وتجهيز ومعالجة الاسطح قبل اعمال الدهان مع تقديم ضمان على الاعمال لمدة ثلاث سنوات .</t>
  </si>
  <si>
    <t>دهانات داخليه  زيتي والسعر يشمل إزالة الدهانات الحالية واعداد وتجهيز ومعالجة الاسطح قبل اعمال الدهان لاسقف الحمامات والمطابخ مع تقديم ضمان على الاعمال لمدة ثلاث سنوات .</t>
  </si>
  <si>
    <t>إزالة المنشأ القائم رقم 6 ونقل المخلفات الى المقالب العمومية وفصل للمرافق (مياة-كهرباء-صرف ...الخ ) بما يضمن استخدام المسكن بشكل امن وبدون اى اعطال عمل مايلزم من اصلاح وتسوية الارضيات مكان المنشا  مع الساحة الداخلية وعمل ارضيات من بلاط تيرازو مكان المنشأ المزال مع التشطيب بالشكل الجيد حسب الاصول الفنية وتعليمات المهندس .</t>
  </si>
  <si>
    <t>إزالة المنشأت القائمة ارقام 5-7-8-9-10-11-12 ونقل المخلفات الى المقالب العمومية وفصل للمرافق (مياة-كهرباء-صرف ...الخ ) بما يضمن استخدام المسكن بشكل امن وبدون اى اعطال عمل مايلزم من اصلاح وتسوية الارضيات مكان المنشا  مع الساحة الداخلية وعمل ارضيات من بلاط تيرازو مكان المنشأ المزال مع التشطيب بالشكل الجيد حسب الاصول الفنية وتعليمات المهندس .</t>
  </si>
  <si>
    <t>إستبدال خزان مياه سعة300. جالون والسعر يشمل الغطاء الالمونيوم .</t>
  </si>
  <si>
    <t>إستبدال خزان مياه سعة 600 جالون والسعر يشمل الغطاء من الالمونيوم</t>
  </si>
  <si>
    <t>إستبدال خزان مياه سعة 1000 جالون والسعر يشمل الغطاء من الالمونيوم</t>
  </si>
  <si>
    <t>4-5</t>
  </si>
  <si>
    <t>إحلال عدد 3غرفه تفيش .</t>
  </si>
  <si>
    <t>إحلال عدد 2 غرفه جلتراب .</t>
  </si>
  <si>
    <t>إحلال الحمامات أرقام A-B-C-D-F-G</t>
  </si>
  <si>
    <t>إحلال مطبخ  .</t>
  </si>
  <si>
    <t xml:space="preserve"> وتوريد وعمل بياض اسمنتي جديد للمباني الطابوق الجديدة من الداخل والخارج  وانهاء العمل حسب الاصول الفنية وتعليمات المهندس .</t>
  </si>
  <si>
    <t>إستبدال أبواب خشبية نصف مصمتة مع الإطارات الميرانتي  3َ × 7َ   .</t>
  </si>
  <si>
    <t>إستبدال أبواب خشبية نصف مصمتة مع الإطارات 4× 7 عدد 2 ضلفة .</t>
  </si>
  <si>
    <t>إستبدال شبابيك حماية .</t>
  </si>
  <si>
    <t>استبدال البوابة الرئيسية للسور باخرى من الالمونيوم المصبوب</t>
  </si>
  <si>
    <t>عمل قاعدة للمكيف بالسطح</t>
  </si>
  <si>
    <t>توريد وبناء قاعدة للخزان الأرضي</t>
  </si>
  <si>
    <t>توريد وبناء قاعدة للخزان العلوي</t>
  </si>
  <si>
    <t>إزالة الدرج للفراندة الامامية وبما في ذلك الخلفية الاسمنتية وتوريد وتركيب درج من الجرانيت  صقيل  والسعر يشمل التوريد والتركيب والمادة اللاحمة ومادة الترويب مع انهاء العمل حسب الاصول الفنية وتعليمات المهندس .</t>
  </si>
  <si>
    <t>م.ط</t>
  </si>
  <si>
    <t>إزالة الدرج للسطح وبما في ذلك الخلفية الاسمنتية وتوريد وتركيب درج من الموزاييك   والسعر يشمل التوريد والتركيب والمادة اللاحمة ومادة الترويب مع انهاء العمل حسب الاصول الفنية وتعليمات المهندس .</t>
  </si>
  <si>
    <t>صيانه مواسير التغذية والصرف  الداخليه للحمامات C-D .</t>
  </si>
  <si>
    <t>1-5</t>
  </si>
  <si>
    <t>توريد وتركيب شطاف</t>
  </si>
  <si>
    <t>توريد وتركيب مروحه شفط .</t>
  </si>
  <si>
    <t>توريد وتركيب سخان مياه .</t>
  </si>
  <si>
    <t>توريد وتركيب خلاط مغسلة نوعية جروهي .</t>
  </si>
  <si>
    <t xml:space="preserve">تابع الحمامات والمطابخ </t>
  </si>
  <si>
    <t>صيانة أبواب الألومنيوم مع استبدال الزجاج المكسور  .</t>
  </si>
  <si>
    <t>5</t>
  </si>
  <si>
    <t>إزالة مظله السور .</t>
  </si>
  <si>
    <t xml:space="preserve">توريد وبناء جدران من الطابوق المفرغ لجدار السور الخلفي والسعريشمل مونة اللحام ( الاسمنت +الرمل) حسب المواصفات الفنية واصول الصناعة وتعليمات المهندس </t>
  </si>
  <si>
    <t>إزالةالاسقف القائمة(الإسبستوس+المونيوم +خرسانة او خلافه) والاسقف المستعارة اسفلها مع الهياكل الحاملة وأجزاء الخرسانات المتضررة والمباني المفككة والبياض الاسمنتي المعيب وتوريد وتركيب سقف معزول من الألومنيوم(sandwich pannels)على ان يكون مغطى من الأسفل بطبقة من الواح الالمونيوم سمك 0.7 مم مع الهيكل المعدني الحامل من قطاعات حديدية I.beams&amp;Z.purlins  مع كافة اكسسوارات االتركيب من حشو مطاطي وشريط لاصق وبراغي وكلاليب التثبيت مع توريد وتركيب سقف مستعار اسفله السعر يشمل توريد وصب  جسر علوي من الخرسانة المسلحة بقطاع 30*40سم لكافة الجدران وضبط ميول الاسطح وكذلك توريد و صب ذروة من الخرسانة المسلحة للاطار الخارجي للمبنى بارتفاع لايقل عن 60 سم وعمل مايلزم من اعمال مباني وبياض اسمنتي ودهانات لضمان التقفيل الجيد  حول السقف من الداخل والخارج حسب القطاع المرفق على ان يتم تقديم مخططات تنفيذية مفصلة وعينات للقطاعات المختلفة للاعمال لاعتمادها من المهندس قبل مباشرة العمل مع تقديم ضمان على عدم ظهور عيوب في الاعمال ( المواد + المصنعية ) لمدة عشر سنوات.</t>
  </si>
  <si>
    <t>الساحة</t>
  </si>
  <si>
    <t>توريد وتثبيت طاقم حمام كامل شاملا حوض غسيل ايدي مع القائم وخلاط جروهي او مايماثله وسيفون الحوض والسدادة والسلسلة وحامل المنشفة والصبانة ومرحاض افرنجي مع صندوق طرد والشطاف والوراقة مع بانيو بطول الجدار وحسب اختيار المالك وخلاط دش جروهي او مايماثله والسدادة والسلسلة وحامل المنشفة والصبانة وانهاء الاعمال حسب المواصفات الفنية وتعليمات المهندس.</t>
  </si>
  <si>
    <t>توريد وتثبيت نصف طاقم حمام شاملا حوض غسيل ايدي مع القائم وخلاط جروهي او مايماثله وسيفون الحوض والسدادة والسلسلة وحامل المنشفة والصبانة ومرحاض افرنجي مع صندوق طرد والشطاف والوراقة مع حوض قدم وحسب اختيار المالك وخلاط دش جروهي او مايماثله والسدادة والسلسلة وحامل المنشفة والصبانة وانهاء الاعمال حسب المواصفات الفنية وتعليمات المهندس.</t>
  </si>
  <si>
    <t>إستبدال أبواب تالفة من الخشب او الالمونيوم (ضلفة واحدة) بابواب جديدة من الالمنيوم قطاعات الغرير او ما يماثلها والسعر يشمل الاقفال والترابيس والمقابض والمفصلات والبراغي ومصدات الابواب وكافة الاكسسوارات  كما يشمل إزالة الأبواب القديمة مع اطاراتها  وترميم وصيانة الجدران خلف الاطار القديم والمعالجة ضد الحشرات واعداد وتجهيز الاسطح لتركيب الأبواب الجديدة حسب الأصول الفنية وتعليمات المهندس</t>
  </si>
  <si>
    <t>إستبدال أبواب خشبي شبه مصمتة 75% من الميرانتي مع الإطارات مقاس 3َ × 7َ والسعر يشمل الاقفال والترابيس والمقابض والمفصلات والبراغي ومصدات الابواب وكافة الاكسسوارات  كما يشمل إزالة الأبواب القديمة مع اطاراتها  وترميم وصيانة الجدران خلف الاطار القديم والمعالجة ضد الحشرات واعداد وتجهيز الاسطح لتركيب الأبواب الجديدة حسب الأصول الفنية وتعليمات المهندس .</t>
  </si>
  <si>
    <t>صيانه حمام K</t>
  </si>
  <si>
    <t>1-4-5-6</t>
  </si>
  <si>
    <t>إزالة درج المدخل وتوريد وتركيب درج جديد من الرخام</t>
  </si>
  <si>
    <t xml:space="preserve"> توريد وتركيب انترلوك للساحة الامامية بعد تعديل الأرضية حسب المنسوب المطلوب</t>
  </si>
  <si>
    <t xml:space="preserve"> صيانة الشبابيك الألومنيوم والواجهات الالمونيوم وذلك باستبدال الزجاج المكسور و إزالة المعجون القديم وعمل جديد واستبدال كافة الاكسسوارات من اقفال ومقابض ومفصلات وفرش و ترابيس وحشو مطاطي مع نظافة كل الالمونيوم من الداخل والخارج وتسليم العمل على الوجه الاكمل وحسب المواصفات وتعليمات المهندس</t>
  </si>
  <si>
    <t>استبدال باب المومنيوم (2ضلفة).</t>
  </si>
  <si>
    <t xml:space="preserve">توريد و صب خرسانة ارضيات بشبك اسفل البلاط </t>
  </si>
  <si>
    <t>م3</t>
  </si>
  <si>
    <t>1-2-3</t>
  </si>
  <si>
    <t>1-2-3-</t>
  </si>
  <si>
    <t>فك وإزالة شباك بين الصالة والمجلس واغلاق الفتحة بالمباني وعمل التشطيبات اللازمة</t>
  </si>
  <si>
    <t>1-4</t>
  </si>
  <si>
    <t>احلال ماستيك الفواصل وسقيه البلاط والعمل يشمل تنظيف السطح من كافة المخلفات-تسليك مخارج الصرف- ترميم أجزاء البلاط المتضرر او المفكك وضبط الحواف والوزرات والأماكن حول قواعد الخزانات و المكيفات او الاطباق اللاقطة  وكراسي شبكة التغذية - وترويب وسقى البلاط بالمواد الخاصة ثم تفريغ الفواصل بعمق 2سم وإعادة الملأ بنوعية ماستيك معتمدة مثل ثيوفليكس 600 او ما يماثلها وانهاء العمل على الوجه الاكمل وعمل الاختبار اللازم حسب الاصول الفنية وتعليمات المهندس  .</t>
  </si>
  <si>
    <t>إستبدال  غطاء غرفه تفتيش قياس 60* 60   meduim duty من نوعية معتمدة مثل  (R.B.A) او ما يماثلها Double seal.والسعر يشمل فك الغطاء القديم وتركيب الجديد وترميم وتشطيب  الحزام الخرساني العلوي المحيط بالاطار لغطاء غرفة التفتيش والدهانات والتشحيم وكافة الاعمال على الوجه الاكمل والمواصفات الفنية وتعليمات المهندس</t>
  </si>
  <si>
    <t>إستبدال   غطاء غرفه جلتراب قياس 30*30.شرح البند السابق</t>
  </si>
  <si>
    <t>إزالة المنشأ القائم رقم(5) بكافة مكوناته  ونقل المخلفات الى المقالب العمومية وفصل للمرافق (مياة-كهرباء-صرف ...الخ ) بما يضمن استخدام المسكن بشكل امن وبدون اى اعطال عمل مايلزم من اصلاح وتسوية الارضيات مكان المنشا  مع الساحة الداخلية وعمل ارضيات من بلاط تيرازو او الانترلوك مكان المنشأ المزال مع التشطيب بالشكل الجيد حسب الاصول الفنية وتعليمات المهندس .</t>
  </si>
  <si>
    <t>إزالة السور القديم وبناء وانشاء سور جديد بطول  60   قدم من السور والسعر يشمل ( الهدم و الازالة-الحفرللاساسات-اعمال الخرسانات-الطابوق المصمت والمفرغ- عزل الاساسات-البياض الاسمنتي- اعمال الفواصل-الدهانات) وانهاء العمل حسب الأصول الفنية وتعليمات المهندس.</t>
  </si>
  <si>
    <t xml:space="preserve">إزالة تكسية السيراميك الخارجية أينما وجد  والبياض خلفها ثم توريد وعمل بياض اسمنتي للجدران من الخارج لكافة المنشآت حسب المواصفات الفنية واصول الصناعة وتعليمات المهندس  </t>
  </si>
  <si>
    <t>معالجة السقف الالمونيوم لمنشأ 6 لتفادي تسرب بالسقف مع مجمعات الصرف حوله  مع شهادة ضمان لمدة عشر سنوات</t>
  </si>
  <si>
    <t xml:space="preserve">عمل صيانة للسلم الحديدي للسطح ويشمل التنظيف والتثبيت والتدعيم واستبدال الأجزاء التالفة والدهانات وتسليم العمل على الوجه الاكمل وحسب المواصفات وتعليمات المهندس   </t>
  </si>
  <si>
    <t>1-السور</t>
  </si>
  <si>
    <t>إستبدال أبواب تالفة من الخشب او الالمونيوم (ضلفتين) بابواب جديدة من الالمنيوم قطاعات الغرير او ما يماثلها والسعر يشمل الاقفال والترابيس والمقابض والمفصلات والبراغي ومصدات الابواب وكافة الاكسسوارات  كما يشمل إزالة الأبواب القديمة مع اطاراتها  وترميم وصيانة الجدران خلف الاطار القديم والمعالجة ضد الحشرات واعداد وتجهيز الاسطح لتركيب الأبواب الجديدة حسب الأصول الفنية وتعليمات المهندس</t>
  </si>
  <si>
    <t>توريد وتركيب اسقف مستعارة للحمامات والمطابخ  بعد إزالة القديم</t>
  </si>
  <si>
    <t>توريد وتثبيت طاقم حمام لذوي الحتياجات الخاصة شاملا حوض غسيل ايدي مع القائم وخلاط جروهي او مايماثله وسيفون الحوض والسدادة والسلسلة وحامل المنشفة والصبانة ومرحاض افرنجي مع صندوق طرد والشطاف والوراقة مع المساند المفصلية وعلاقة السقف وحسب وكافة الاكسسوارات اللازمة والسعر يشمل ازالة جدران وبناء جدران لتوسعة المساحة لتكون بالابعاد لاتقل عن حسب الاصول الفنية وتعليمات المهندس</t>
  </si>
  <si>
    <t>إزالةا كسوة سيراميك الجدران الخارجية وبما في ذلك الخلفية الاسمنتية وتوريد وعمل بياض اسمنتي جديد للمساحات المزالة من الخارج وانهاء العمل حسب الاصول الفنية وتعليمات المهندس .</t>
  </si>
  <si>
    <t xml:space="preserve">اصلاح الشروخ الهيكلية وذالك بإزالة البياض الاسمنتي بحواف مستقيمة مقطوعة بالمقص الكهربائي على جانبى الشرخ بعرض 25 سم وتوريد وتركيب شبك معدني مجلفن من نوعية معتمدة بعرض 20 سم ويثبت بالمسامير والورد المجلفنة بحيث تغطي جانبى الشرخ بشكل متساوي ومنطبقة على الجدار تماما ثم يتم عمل بياض اسمنتي بطريقة نظامية باستخدام المواد الرابطة وذلك لكافة العناصر الخرسانية (جسور-أعمدة-ذروات-...الخ ) وطبقا لتعليمات الإصلاح من الشركة الصانعة(فوسروك او ما يماثلها )وحسب تعليمات المهندس مع تقديم ضمان على الاعمال لمدة خمس سنوات </t>
  </si>
  <si>
    <t xml:space="preserve">توريد وتركيب سيراميك ( حوائط وارضيات) للحمامات عدد(1) حمام بعد إزالة البياض للجدران وبلاط الارضيات وانهاء الاعمال حسب المواصفات الفنية وتعليمات المهندس.  </t>
  </si>
  <si>
    <t>توريد وعمل دهان خارجي لكافة الجدران بدهان من نوعية بروفايل ديكور او ما يماثلها من جوتن والسعر يشمل إزالة الدهانات الحالية واعداد وتجهيز ومعالجة الاسطح قبل اعمال الدهان مع تقديم ضمان على الاعمال لمدة خمس سنوات .</t>
  </si>
  <si>
    <t>Repair all concrete elements inside and outside  beams&amp;column&amp; slabs ..ets by using special material</t>
  </si>
  <si>
    <t>Repair all skeleton cracks inside and outside  beams&amp;column ..ets by using special material</t>
  </si>
  <si>
    <t>Repair all block walls inside and outside  by using special material</t>
  </si>
  <si>
    <t>Repair the roof by cleaning and remove loose concrete morter&amp;tiels&amp; mastic inside groovs and make grouting and fill grooves by heavy duty mastic  using special material</t>
  </si>
  <si>
    <t xml:space="preserve"> Replace gully trape covers  </t>
  </si>
  <si>
    <t xml:space="preserve"> Replace water tank (300 galon) inclodig aluminuim shed  </t>
  </si>
  <si>
    <t xml:space="preserve"> Replace water tank (600 galon) inclodig aluminuim shed  </t>
  </si>
  <si>
    <t xml:space="preserve"> Replace water tank (1000 galon) inclodig aluminuim shed  </t>
  </si>
  <si>
    <t>supply and fix false ciling for bathrooms and kitchen</t>
  </si>
  <si>
    <t>supply and fix  kitchen  capainate inclouding remove the old</t>
  </si>
  <si>
    <t>repair the expansion joints and fill the groove with mastic</t>
  </si>
  <si>
    <t xml:space="preserve">suply and fix ceramic tiels for flooring and wall for bathrooms up to cilig level after removing the old  </t>
  </si>
  <si>
    <t>maitain the wooden door (paint-lock-hings-handel-door stoper..etc)</t>
  </si>
  <si>
    <t xml:space="preserve"> Replace the old door by an aluminum door (single leaf) inclouding repair the wall behind the frame  </t>
  </si>
  <si>
    <t xml:space="preserve"> Replace the old door by an aluminum door (duble leaf) inclouding repair the wall behind the frame  </t>
  </si>
  <si>
    <t xml:space="preserve"> Replace the old door by a new wooden door (single leaf) inclouding repair the wall behind the frame  </t>
  </si>
  <si>
    <t>maintenance all aluminuim windows including all accsasoris(glass-mastic-lock-hings-prush…etc)</t>
  </si>
  <si>
    <t xml:space="preserve"> Replace the old aluminuim  door by a new aluminuim door (single leaf) inclouding repair the wall behind the frame  </t>
  </si>
  <si>
    <t>finishing all work</t>
  </si>
  <si>
    <t>Remove all old paint and clean the internal walls and make two coats of fenomastic paint</t>
  </si>
  <si>
    <t>Remove all old paint and clean the internal walls and make two coats of oil  paint</t>
  </si>
  <si>
    <t>Remove all old paint and clean the external walls and make profile decore paint</t>
  </si>
  <si>
    <t xml:space="preserve">supply and fix ceramic tiels for flooring for rooms,halls after removing the old  </t>
  </si>
  <si>
    <t>cast concrete footing for high tank</t>
  </si>
  <si>
    <t>cast concrete footing for ground tank</t>
  </si>
  <si>
    <t>Demolision and remove the building</t>
  </si>
  <si>
    <t xml:space="preserve"> Replace all external water supply pipelines  </t>
  </si>
  <si>
    <t>supply and fix wc set (wash basin-uwc-banuo-etc…icluding all accsasoris)</t>
  </si>
  <si>
    <t>supply and fix wc set (wash basin-uwc-shawer try-etc…icluding all accsasoris)</t>
  </si>
  <si>
    <t>supply and fix exsoset fan</t>
  </si>
  <si>
    <t>supply and fix water heater</t>
  </si>
  <si>
    <t xml:space="preserve">supply and fix ceramic tiels for flooring and wall for kitchen up to cilig level after removing the old  </t>
  </si>
  <si>
    <t>supply and fix  kitchen cabinet</t>
  </si>
  <si>
    <t xml:space="preserve">remove all the existing ciling(aluminium sheet-asbestos-beams-truss-false ciling..) and casting concrete beam and parpet over the walls then supply and fix new ciling of aluminuim sandwich pannels by slope supprted by steel frame and new false ciling    </t>
  </si>
  <si>
    <t xml:space="preserve">Cleaning and repair outside drainage pipeline and manhole covers paints  </t>
  </si>
  <si>
    <t xml:space="preserve"> Replace manhole covers by approved type  </t>
  </si>
  <si>
    <t>انشاء وإنجاز وصيانة مبنى إضافة حسب المخطط المرفق والسعر يشمل اعمال إزالة المنشأ القائم بعد فصل الخدمات بشكل أمن مع المحافظة على المنشآت المجاورة  واعمال الحفر والخرسانات والمباني والتشطيبات من ارضيات وجدران واسقف وعزل وتمديدات كهرباء وتمديدات صحية واجهزة صحية ودواليب المطبخ والابواب والمكيفات والاسقف المستعارة و كافة الاعمال حسب الاصول الفنية وتعليمات المهندس</t>
  </si>
  <si>
    <t xml:space="preserve">Execute a new building as the  approved drawing icluding all civil and electrical items </t>
  </si>
  <si>
    <t>إحلال الطبقات العازله لأرضيات الحمامات عدد (2) حمام  بالطابق الأول وذلك بإزالة الارضيات والعزل القديم مع شبكة الصرف القديمة والارضيات الخرسانية حتى الوصول لخرسانة السقف وعمل وزرات مثلثية للجدران وتنفيذ وعمل طبقات عزل جديدة من نوعية معتمدة مع عزل الوزرات للجدران بارتفاع لايقل عن 100 مم فوق سطح ارضيات الغرف والممرات حول الحمامات والتقفيل الجيد حول مخارج الصرف واطار وعتبة الباب وتقديم ضمان لمدة 10 سنوات على وعمل مايلزم من اختبارات للعزل وانهاء العمل على الوجه الاكمل وحسب المواصفات وتعليمات المهندس.</t>
  </si>
  <si>
    <t xml:space="preserve">supply and fix waterproof for flooring of bathroom after removing the old  </t>
  </si>
  <si>
    <t>check the roof drainage outlet</t>
  </si>
  <si>
    <t>عزل السقف الالمونيوم لمنشأ3 بمادة عزل معتمدة</t>
  </si>
  <si>
    <t xml:space="preserve">supply and fix waterproof for Aluminium roof    </t>
  </si>
  <si>
    <t>Demolision and remove the compound wall and build new one</t>
  </si>
  <si>
    <t xml:space="preserve">build a hollow block wall </t>
  </si>
  <si>
    <t xml:space="preserve">remove all the existing out-side wall cladding and make new plaster for the wall    </t>
  </si>
  <si>
    <t xml:space="preserve">Repair the existing exposed waterproofing </t>
  </si>
  <si>
    <t>Apply 2 coats of paint for manhole covers</t>
  </si>
  <si>
    <t>supply and fix  cast aluminuim gate  inclouding remove the old</t>
  </si>
  <si>
    <t>Cast plate form for A/C</t>
  </si>
  <si>
    <t>Cast plate form for roof tank</t>
  </si>
  <si>
    <t>supply and fix marble steps for enterance  inclouding remove the old</t>
  </si>
  <si>
    <t>supply and fix interlock for the yard inclouding remove the old</t>
  </si>
  <si>
    <t>Cast plate form for ground tank</t>
  </si>
  <si>
    <t xml:space="preserve">الحمامات والمطابخ : (عدد  حمام ) </t>
  </si>
  <si>
    <t xml:space="preserve">supply and fix waterproof  combo-system type for the roof after removing the old  </t>
  </si>
  <si>
    <t xml:space="preserve"> Replace all internal water supply and draiage  pipelines for bathrooms  </t>
  </si>
  <si>
    <t xml:space="preserve"> Replace all internal water supply and draiage  pipelines for kitchen  </t>
  </si>
  <si>
    <t>إستبدال مواسير صرف وتغذيه داخليه للمطبخ  .</t>
  </si>
  <si>
    <t>supply and fix wc full-set (wash basin-uwc-) for handycap…icluding all accsasoris</t>
  </si>
  <si>
    <t>Wooden door maintance</t>
  </si>
  <si>
    <t>maintenance all aluminuim doors including all accsasoris(glass-mastic-lock-hings-prush…etc)</t>
  </si>
  <si>
    <t xml:space="preserve"> Replace the old aluminuim  windows by a new aluminuim windows inclouding repair the wall behind the frame  </t>
  </si>
  <si>
    <t>إستبدال شبابيك ألومنيوم والسعر يشمل إزالة الشبابيك القديمة مع اطاراتها  وترميم وصيانة الجدران خلف الاطار القديم والمعالجة ضد الحشرات واعداد وتجهيز الاسطح لتركيب الشبابيك الجديدة حسب الأصول الفنية وتعليمات المهندس . .</t>
  </si>
  <si>
    <t>إستبدال ابواب ألومنيوم والسعر يشمل إزالة الأبواب القديمة مع اطاراتها  وترميم وصيانة الجدران خلف الاطار القديم والمعالجة ضد الحشرات واعداد وتجهيز الاسطح لتركيب الأبواب الجديدة حسب الأصول الفنية وتعليمات المهندس . .</t>
  </si>
  <si>
    <t xml:space="preserve"> Replace the old aluminuim handrail for enterance  </t>
  </si>
  <si>
    <t xml:space="preserve"> Replace the old aluminuim handrail for stair  </t>
  </si>
  <si>
    <t>1-2-3-4-5-السور</t>
  </si>
  <si>
    <t>2-3-4</t>
  </si>
  <si>
    <t>إستبدال شبكة تغذيه المياه الخارجيه عدد (8) حمامات و عدد (2) مطبخ  وعدد (1) غرفة غسيل من نوعية مواسير معتمدة مثل   ppr ضد الشمس مع عمل كراسي والتثبيت الجيد وعمل مايلزم من اختبارات حسب تعليمات المهندس.</t>
  </si>
  <si>
    <t xml:space="preserve">supply and fix waterproof  covered or exposed type for the roof after removing the old  </t>
  </si>
  <si>
    <t>إزالة الطبقات العازله القديمة للاسطح بالكامل ايا كان نوعها (نظام مغطى أو مكشوف ) مع بلاط الاسطح و طبقات الميول وتنظيف السطح من اى بقايا اسمنتية وتوريد وعمل طبقة عزل نظام مغطى  او مكشوف من نوعية معتمدة مثل توستوديو اندكس او ديرميابيت او مايماثلهم  والتقفيل الجيد حول مخارج  صرف المطر وعمل الميول اللازمة باستخدام خرسانة الفوم كثافة 800 كجم/م3  بما يضمن عدم ركود المياة على الاسطح مع تقديم ضمان لمدة 10 سنة على الاعمال المنفذة.</t>
  </si>
  <si>
    <t xml:space="preserve">supply and fix waterproof  exposed type for the roof after removing the old  </t>
  </si>
  <si>
    <t>1-2-3-4-5</t>
  </si>
  <si>
    <t>2-5</t>
  </si>
  <si>
    <t xml:space="preserve">إستبدال كامل السيراميك ( حوائط وارضيات) عدد(8) حمامات والسعر يشمل إزالة القديم وانهاء الاعمال حسب المواصفات الفنية وتعليمات المهندس.  </t>
  </si>
  <si>
    <t xml:space="preserve">إستبدال كامل السيراميك ( حوائط وارضيات) عدد(2) مطبخ والسعر يشمل إزالة القديم وانهاء الاعمال حسب المواصفات الفنية وتعليمات المهندس.  </t>
  </si>
  <si>
    <t>إزالة الطبقات العازله القديمة للاسطح بالكامل اوتنظيف السطح جيدا و التدقيق على  طبقات الميول وتوريد وعمل طبقة عزل نظام مكشوف من نوعية معتمدة مثل توستوديو اندكس او ديرميابيت او مايماثلهم  والتقفيل الجيد حول مخارج  صرف المطر وعمل الميول اللازمة باستخدام خرسانة الفوم كثافة 800 كجم/م3  بما يضمن عدم ركود المياة على الاسطح مع تقديم ضمان لمدة 10 سنة على الاعمال المنفذة.</t>
  </si>
  <si>
    <t xml:space="preserve">استبدال مواسير التغذية والصرف  الداخليه للحمامات عدد (8) وعمل مايلزم من اختبارات. </t>
  </si>
  <si>
    <t>توريد وتثبيت طاقم حمام شاملا حوض غسيل ايدي مع القائم وخلاط جروهي او مايماثله وسيفون الحوض والسدادة والسلسلة وحامل المنشفة والصبانة ومرحاض افرنجي مع صندوق طرد والشطاف والوراقة وخلاط دش جروهي او مايماثله وانهاء الاعمال حسب المواصفات الفنية وتعليمات المهندس.</t>
  </si>
  <si>
    <t>استبدال درابزين فراندة المدخل .</t>
  </si>
  <si>
    <t xml:space="preserve">استبدال بوابات السور عدد (2) بوابة كبيرة وعدد(1) بوابة صغيرة بنوعية من الالمونيوم المصبوب مع ماكينة التحكم عن بعد حسب الأصول الفنية وتعليمات المهندس . </t>
  </si>
  <si>
    <t>إزالة الارضيات وبما في ذلك الخلفية الاسمنتية والنعلات وترميم اى عيوب بالجدران او الارضية وتوريد وتركيب ارضيات سيراميك مع وزرات من نوعية معتمدة مثل سيراميك رأس الخيمة او ما يماثلها للغرف والسعر يشمل التوريد والتركيب والمادة اللاحمة ومادة الترويب مع تركيب عتب من الرخام سمك 3سم وبعرض الجدار لكل الابواب و انهاء العمل حسب الاصول الفنية وتعليمات المهندس .</t>
  </si>
  <si>
    <t xml:space="preserve">توريد وتركيب دواليب مطبخ سفلية وعلوية  لعدد (2) مطبخ بعد إزالة القديم </t>
  </si>
  <si>
    <t xml:space="preserve">اصلاح كافة العناصر الخرسانية (جسور-جدران-أعمدة-اسقف-ذروات-...الخ ) بواسطة مواد خاصة وطبقا لتعليمات الإصلاح من الشركة الصانعة(فوسروك او ما يماثلها )وحسب تعليمات المهندس مع تقديم ضمان على الاعمال لمدة خمس سنوات  </t>
  </si>
  <si>
    <t>Item Description</t>
  </si>
  <si>
    <t xml:space="preserve"> Unit</t>
  </si>
  <si>
    <t>Quantity</t>
  </si>
  <si>
    <t>Total Price</t>
  </si>
  <si>
    <t>عدد (Unit)</t>
  </si>
  <si>
    <t>م2 (m2)</t>
  </si>
  <si>
    <r>
      <rPr>
        <b/>
        <sz val="22"/>
        <color theme="1"/>
        <rFont val="Dubai"/>
        <family val="2"/>
      </rPr>
      <t>إستبدال كامل السيراميك</t>
    </r>
    <r>
      <rPr>
        <sz val="22"/>
        <color theme="1"/>
        <rFont val="Dubai"/>
        <family val="2"/>
      </rPr>
      <t xml:space="preserve"> ( حوائط وارضيات) عدد(2) مطبخ والسعر يشمل إزالة القديم وانهاء الاعمال حسب المواصفات الفنية وتعليمات المهندس.  </t>
    </r>
  </si>
  <si>
    <t>مقطوعية Lump sum</t>
  </si>
  <si>
    <r>
      <rPr>
        <b/>
        <sz val="22"/>
        <color theme="1"/>
        <rFont val="Dubai"/>
        <family val="2"/>
      </rPr>
      <t>Replacement of ceramic tiles</t>
    </r>
    <r>
      <rPr>
        <sz val="22"/>
        <color theme="1"/>
        <rFont val="Dubai"/>
        <family val="2"/>
      </rPr>
      <t xml:space="preserve"> (walls and floors) for 2</t>
    </r>
    <r>
      <rPr>
        <sz val="22"/>
        <color indexed="8"/>
        <rFont val="Dubai"/>
        <family val="2"/>
      </rPr>
      <t xml:space="preserve"> kitchens and the price includes removing the old and finishing the work according to technical specifications and the Engineer instructions.</t>
    </r>
  </si>
  <si>
    <t xml:space="preserve">الاسم : </t>
  </si>
  <si>
    <t xml:space="preserve">المنطقة : </t>
  </si>
  <si>
    <t>أعمال التحضيرات :-</t>
  </si>
  <si>
    <t>Mobilisation :-</t>
  </si>
  <si>
    <t>Excavation &amp; Back filling :-</t>
  </si>
  <si>
    <t>أعمال الحفر والدفان :-</t>
  </si>
  <si>
    <t>الحفر</t>
  </si>
  <si>
    <t>Excavation</t>
  </si>
  <si>
    <t>أعمال الأساسات :-</t>
  </si>
  <si>
    <t>Sub-structure</t>
  </si>
  <si>
    <t xml:space="preserve">اعمال الحماية من النمل الابيض </t>
  </si>
  <si>
    <t xml:space="preserve">Super structure :- </t>
  </si>
  <si>
    <t xml:space="preserve">الاعمال الانشائية فوق سطح الارض :- </t>
  </si>
  <si>
    <t xml:space="preserve">Anti termite treatment </t>
  </si>
  <si>
    <t xml:space="preserve">P.C.C down foundation &amp; solid block </t>
  </si>
  <si>
    <t>R.C.C Foundation</t>
  </si>
  <si>
    <t xml:space="preserve">R.C.C for Neck Columns </t>
  </si>
  <si>
    <t xml:space="preserve">R.C.C for Tie beam </t>
  </si>
  <si>
    <t xml:space="preserve">Floor beds ( slab on grade ) </t>
  </si>
  <si>
    <t xml:space="preserve">R.C.C for slab </t>
  </si>
  <si>
    <t xml:space="preserve">R.C.C for columns </t>
  </si>
  <si>
    <t>اعمال الطابوق :-</t>
  </si>
  <si>
    <t xml:space="preserve">8" hollow block work </t>
  </si>
  <si>
    <t>8" thermal block work</t>
  </si>
  <si>
    <t xml:space="preserve">Plaster work :- </t>
  </si>
  <si>
    <t>أعمال البلاستر :-</t>
  </si>
  <si>
    <t>أعمال البلاطات :-</t>
  </si>
  <si>
    <t xml:space="preserve">Flooring ceramic area ( including baths &amp; kitchen ) </t>
  </si>
  <si>
    <t>Marble thershold 3 cm</t>
  </si>
  <si>
    <t>أعمال الاصباغ والاسقف :-</t>
  </si>
  <si>
    <t xml:space="preserve">Painting and ceilling  </t>
  </si>
  <si>
    <t xml:space="preserve">false ceilling (60*60) for kitchen, laundry , showr &amp; stores </t>
  </si>
  <si>
    <t>Combo system for roof</t>
  </si>
  <si>
    <t>Water proofing work</t>
  </si>
  <si>
    <t>أعمال العزل</t>
  </si>
  <si>
    <t>Footings , TB , SB.&amp; every things UG.</t>
  </si>
  <si>
    <t xml:space="preserve">أعمال الالمنيوم والزجاج </t>
  </si>
  <si>
    <t>Aluminum &amp; glass work</t>
  </si>
  <si>
    <t xml:space="preserve">Aluminum doors </t>
  </si>
  <si>
    <t xml:space="preserve">Aluminum windows </t>
  </si>
  <si>
    <t xml:space="preserve">Kitchen and pantery cabinets </t>
  </si>
  <si>
    <t xml:space="preserve">Miscellaneous work </t>
  </si>
  <si>
    <t xml:space="preserve">Interlock </t>
  </si>
  <si>
    <t>م3 (m3)</t>
  </si>
  <si>
    <t xml:space="preserve">خرسانة عادية تحت القواعد والطابوق المصمت </t>
  </si>
  <si>
    <t xml:space="preserve">خرسانة مسلحة للقواعد </t>
  </si>
  <si>
    <t xml:space="preserve">خرسانة مسلحة لرقاب الاعمدة </t>
  </si>
  <si>
    <t xml:space="preserve">خرسانة مسلحة للجسور الارضية </t>
  </si>
  <si>
    <t xml:space="preserve">خرسانة مسلحة للاعمدة </t>
  </si>
  <si>
    <t>خرسانة مسلحة للاسقف</t>
  </si>
  <si>
    <t xml:space="preserve">Solid block work 20" </t>
  </si>
  <si>
    <t xml:space="preserve">الطابوق المصمت 20" </t>
  </si>
  <si>
    <t xml:space="preserve">الدروة الخرسانية </t>
  </si>
  <si>
    <t xml:space="preserve">Parapet </t>
  </si>
  <si>
    <t>اعمال الطابوق المفرغ 8"</t>
  </si>
  <si>
    <t xml:space="preserve">اعمال الطابوق المعزول 8" </t>
  </si>
  <si>
    <t xml:space="preserve">البلاستر الداخلي للحوائط </t>
  </si>
  <si>
    <t xml:space="preserve">البلاستر الخارجي للحوائط </t>
  </si>
  <si>
    <t xml:space="preserve">External Plaster for walls </t>
  </si>
  <si>
    <t>Internal Plaster for walls</t>
  </si>
  <si>
    <t>External Marble (staircase)</t>
  </si>
  <si>
    <t>م.ط (r.m)</t>
  </si>
  <si>
    <t>إجمالي قيمة أعمال الاضافة Total addition work Amount</t>
  </si>
  <si>
    <t>مع مراعاة تنفيذ هذه الأعمال حسب أصول الصناعه وإعتماد المهندس المشرف وحسب ما ورد بالرسومات التنفيذيه المرفقه والتفاصيل والمواصفات والتوصيف الخاص بأعمال الاضافة المطلوبة .</t>
  </si>
  <si>
    <t xml:space="preserve">نعلة من الرخام 3 سم </t>
  </si>
  <si>
    <t xml:space="preserve">سيراميك الحوائط للمطابخ والحمامات </t>
  </si>
  <si>
    <t xml:space="preserve">Wall ceramic for kitchens and bathrooms </t>
  </si>
  <si>
    <t xml:space="preserve">رخام الدرج الخارجي </t>
  </si>
  <si>
    <t xml:space="preserve">دهانات خارجية </t>
  </si>
  <si>
    <t>دهانات داخلية فينوماستيك</t>
  </si>
  <si>
    <t>الاسقف المستعارة ( 60*60) للمطابخ وغرفة الغسيل والحمامات والمخازن.</t>
  </si>
  <si>
    <t xml:space="preserve">طبقة عزل متكامل  roof care - combo roof system </t>
  </si>
  <si>
    <t>ابواب الالمنيوم</t>
  </si>
  <si>
    <t xml:space="preserve">شبابيك الالمنيوم </t>
  </si>
  <si>
    <t xml:space="preserve">دواليب المطبخ </t>
  </si>
  <si>
    <t xml:space="preserve">عزل القواعد والجسور السفلية وجميع اعمال الاساسات </t>
  </si>
  <si>
    <t xml:space="preserve">اعمال الانترلوك </t>
  </si>
  <si>
    <t xml:space="preserve">Flooring tiles:- </t>
  </si>
  <si>
    <t xml:space="preserve">Back Filling (Compacted )  </t>
  </si>
  <si>
    <t xml:space="preserve">الدفان ( مع الدمك ) </t>
  </si>
  <si>
    <t xml:space="preserve">Plumbing work:- </t>
  </si>
  <si>
    <t>Sanitary Wares</t>
  </si>
  <si>
    <t xml:space="preserve">Manholes ( Including pipe &amp; Cover ) </t>
  </si>
  <si>
    <t xml:space="preserve">غرف التفتيش ( يشمل المواسير + الغطاء ) </t>
  </si>
  <si>
    <t xml:space="preserve">مواسير التغذية والصرف ( الخارجية )  </t>
  </si>
  <si>
    <t>Water Supply &amp; Drainage pipes ( External )</t>
  </si>
  <si>
    <t xml:space="preserve">الاطقم الصحية </t>
  </si>
  <si>
    <t xml:space="preserve">مواسير التغذية والصرف للمطابخ </t>
  </si>
  <si>
    <t>مواسير التغذية والصرف الداخليه لحمام كامل ( بانيو قدم )</t>
  </si>
  <si>
    <t xml:space="preserve">Internal water and drainage supply pipes for full bathroom ( Shower tray ) </t>
  </si>
  <si>
    <t xml:space="preserve">خزان مياه ( 300 ج ) والسعر يشمل غطاء لوفر المنيوم </t>
  </si>
  <si>
    <t>Water tanks ( 300 G ) and the price include Aluminum louver cover overhead</t>
  </si>
  <si>
    <t>مواسير التغذية والصرف الداخليه لحمام كامل ( بانيو  )</t>
  </si>
  <si>
    <t xml:space="preserve">Internal water and drainage supply pipes for full bathroom ( bathtub ) </t>
  </si>
  <si>
    <t>Internal water and drainage supply pipes for Kitchens</t>
  </si>
  <si>
    <t>مواسير التغذية والصرف الداخليه للمغسلة امام حمامات المجلس</t>
  </si>
  <si>
    <t>Internal water and drainage supply pipes for Majles</t>
  </si>
  <si>
    <t>الاعمال الصحية :-</t>
  </si>
  <si>
    <t xml:space="preserve">Internal paint ( fenomastic paint ) </t>
  </si>
  <si>
    <t xml:space="preserve">External paint </t>
  </si>
  <si>
    <t>اسقف من الالمونيوم المعزول مع الهيكل المعدني مع السقف المستعار مع الدروة الخرسانية</t>
  </si>
  <si>
    <t>Sandwich pannel roof -steel beams-false ciling - concrete parapet</t>
  </si>
  <si>
    <t>Building Permit/Mob.,Site office&amp; Services.</t>
  </si>
  <si>
    <t>ترخيص البناء/ تجهيز الموقع/ مكتب /توصيل الخدمات</t>
  </si>
  <si>
    <t xml:space="preserve">مواسير ونقاط الصرف الصحي  لوحدات التكييف </t>
  </si>
  <si>
    <t xml:space="preserve">Drainage  pipes &amp; points forAC unit </t>
  </si>
  <si>
    <t>مضخة مياه أتوماتيكية  لتعزيز  ضغط  المياه (حصان واحد)</t>
  </si>
  <si>
    <t>Automatic pressure water pump (1 HP)</t>
  </si>
  <si>
    <t xml:space="preserve">قواعد  خرسانية  لوحدات التكييف وخزان المياه </t>
  </si>
  <si>
    <t xml:space="preserve">AC &amp; Water tank foundation platform </t>
  </si>
  <si>
    <t>سلم حديدي من الحديد المجلفن يثبت على الجدار حسب القطاع المعتمد مع الدهانات اللازمة</t>
  </si>
  <si>
    <t>باب خشبي مصمت 75% -مع اطار حسب القطاع المعتمد مع الدهانات اللازمة</t>
  </si>
  <si>
    <t>semi-solid wooden door 75% of the Miranti with new frame and paint</t>
  </si>
  <si>
    <t>Galvinized Cat-ladder according to approved section and paint</t>
  </si>
  <si>
    <t>خرسانة تحت البلاط  بشبك معدني</t>
  </si>
  <si>
    <t xml:space="preserve">سيراميك الارضيات ( يشمل الحمامات والمطابخ والغرف  </t>
  </si>
  <si>
    <t>سعر الوحدة</t>
  </si>
  <si>
    <t>Unite Price</t>
  </si>
  <si>
    <t>Item Price</t>
  </si>
  <si>
    <t>سعر البند</t>
  </si>
  <si>
    <t>اعتاب رخام سمك 3 سم</t>
  </si>
  <si>
    <t xml:space="preserve">التاريخ : </t>
  </si>
  <si>
    <t>بنود صيانة الاعمال المدنية</t>
  </si>
  <si>
    <t xml:space="preserve">     Maintenance of Civil  works       </t>
  </si>
  <si>
    <t>رقم الملف</t>
  </si>
  <si>
    <t>File No.</t>
  </si>
  <si>
    <t xml:space="preserve">المنشآت:  </t>
  </si>
  <si>
    <t xml:space="preserve"> Blocks No</t>
  </si>
  <si>
    <t xml:space="preserve">   Area: </t>
  </si>
  <si>
    <t>رقم الارض</t>
  </si>
  <si>
    <t xml:space="preserve">     Plot No</t>
  </si>
  <si>
    <t>سعر المقاول</t>
  </si>
  <si>
    <t>.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</si>
</sst>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0"/>
      <name val="Arial"/>
    </font>
    <font>
      <sz val="11"/>
      <color theme="1"/>
      <name val="Calibri"/>
      <family val="2"/>
      <scheme val="minor"/>
    </font>
    <font>
      <b/>
      <sz val="10"/>
      <name val="Arial"/>
      <family val="2"/>
    </font>
    <font>
      <b/>
      <sz val="12"/>
      <color indexed="10"/>
      <name val="Arial"/>
      <family val="2"/>
    </font>
    <font>
      <sz val="12"/>
      <color indexed="10"/>
      <name val="Arial"/>
      <family val="2"/>
    </font>
    <font>
      <sz val="10"/>
      <color indexed="10"/>
      <name val="Arial"/>
      <family val="2"/>
    </font>
    <font>
      <b/>
      <sz val="28"/>
      <name val="Arial"/>
      <family val="2"/>
    </font>
    <font>
      <b/>
      <sz val="10"/>
      <name val="Arial"/>
      <family val="2"/>
    </font>
    <font>
      <sz val="22"/>
      <name val="Simplified Arabic"/>
      <family val="1"/>
    </font>
    <font>
      <b/>
      <sz val="22"/>
      <color indexed="12"/>
      <name val="Simplified Arabic"/>
      <family val="1"/>
    </font>
    <font>
      <b/>
      <i/>
      <sz val="28"/>
      <name val="Arial"/>
      <family val="2"/>
    </font>
    <font>
      <b/>
      <sz val="28"/>
      <name val="Arial"/>
      <family val="2"/>
    </font>
    <font>
      <b/>
      <sz val="28"/>
      <color indexed="14"/>
      <name val="Arial"/>
      <family val="2"/>
    </font>
    <font>
      <b/>
      <sz val="22"/>
      <color indexed="14"/>
      <name val="Simplified Arabic"/>
      <family val="1"/>
    </font>
    <font>
      <b/>
      <sz val="10"/>
      <color indexed="14"/>
      <name val="Arial"/>
      <family val="2"/>
    </font>
    <font>
      <b/>
      <sz val="28"/>
      <color indexed="10"/>
      <name val="Simplified Arabic"/>
      <family val="1"/>
    </font>
    <font>
      <sz val="22"/>
      <color indexed="22"/>
      <name val="Simplified Arabic"/>
      <family val="1"/>
    </font>
    <font>
      <b/>
      <sz val="26"/>
      <color indexed="12"/>
      <name val="Simplified Arabic"/>
      <family val="1"/>
    </font>
    <font>
      <sz val="22"/>
      <color indexed="17"/>
      <name val="Simplified Arabic"/>
      <family val="1"/>
    </font>
    <font>
      <sz val="10"/>
      <color indexed="17"/>
      <name val="Arial"/>
      <family val="2"/>
    </font>
    <font>
      <sz val="10"/>
      <color indexed="17"/>
      <name val="Arial"/>
      <family val="2"/>
    </font>
    <font>
      <sz val="14"/>
      <color indexed="12"/>
      <name val="Dubai"/>
      <family val="2"/>
    </font>
    <font>
      <sz val="14"/>
      <color indexed="17"/>
      <name val="Dubai"/>
      <family val="2"/>
    </font>
    <font>
      <sz val="14"/>
      <name val="Dubai"/>
      <family val="2"/>
    </font>
    <font>
      <sz val="14"/>
      <color indexed="10"/>
      <name val="Dubai"/>
      <family val="2"/>
    </font>
    <font>
      <sz val="14"/>
      <color indexed="22"/>
      <name val="Dubai"/>
      <family val="2"/>
    </font>
    <font>
      <b/>
      <sz val="16"/>
      <color indexed="14"/>
      <name val="Dubai"/>
      <family val="2"/>
    </font>
    <font>
      <b/>
      <sz val="20"/>
      <color indexed="14"/>
      <name val="Dubai"/>
      <family val="2"/>
    </font>
    <font>
      <b/>
      <sz val="22"/>
      <color indexed="10"/>
      <name val="Dubai"/>
      <family val="2"/>
    </font>
    <font>
      <sz val="22"/>
      <color indexed="10"/>
      <name val="Dubai"/>
      <family val="2"/>
    </font>
    <font>
      <b/>
      <sz val="24"/>
      <name val="Dubai"/>
      <family val="2"/>
    </font>
    <font>
      <sz val="10"/>
      <name val="Dubai"/>
      <family val="2"/>
    </font>
    <font>
      <b/>
      <sz val="26"/>
      <name val="Dubai"/>
      <family val="2"/>
    </font>
    <font>
      <b/>
      <sz val="10"/>
      <color rgb="FF000000"/>
      <name val="Calibri"/>
      <family val="2"/>
    </font>
    <font>
      <b/>
      <sz val="24"/>
      <color rgb="FF000000"/>
      <name val="Calibri"/>
      <family val="2"/>
    </font>
    <font>
      <b/>
      <sz val="10"/>
      <color rgb="FF0070C0"/>
      <name val="Arial"/>
      <family val="2"/>
    </font>
    <font>
      <sz val="16"/>
      <color theme="1"/>
      <name val="Dubai"/>
      <family val="2"/>
    </font>
    <font>
      <sz val="18"/>
      <color theme="1"/>
      <name val="Dubai"/>
      <family val="2"/>
    </font>
    <font>
      <sz val="18"/>
      <name val="Arial"/>
      <family val="2"/>
    </font>
    <font>
      <sz val="22"/>
      <color theme="1"/>
      <name val="Dubai"/>
      <family val="2"/>
    </font>
    <font>
      <b/>
      <sz val="22"/>
      <color theme="1"/>
      <name val="Dubai"/>
      <family val="2"/>
    </font>
    <font>
      <sz val="22"/>
      <color indexed="8"/>
      <name val="Dubai"/>
      <family val="2"/>
    </font>
    <font>
      <b/>
      <sz val="22"/>
      <name val="Dubai"/>
      <family val="2"/>
    </font>
    <font>
      <b/>
      <sz val="22"/>
      <color rgb="FF000000"/>
      <name val="Dubai"/>
      <family val="2"/>
    </font>
    <font>
      <b/>
      <sz val="16"/>
      <color theme="1"/>
      <name val="Dubai"/>
      <family val="2"/>
    </font>
    <font>
      <b/>
      <sz val="28"/>
      <color theme="1"/>
      <name val="Simplified Arabic"/>
      <family val="1"/>
    </font>
    <font>
      <sz val="21"/>
      <color theme="1"/>
      <name val="Dubai"/>
      <family val="2"/>
    </font>
    <font>
      <b/>
      <sz val="22"/>
      <color theme="1"/>
      <name val="Simplified Arabic"/>
      <family val="1"/>
    </font>
    <font>
      <b/>
      <sz val="20"/>
      <color theme="1"/>
      <name val="Calibri"/>
      <family val="2"/>
      <scheme val="minor"/>
    </font>
    <font>
      <b/>
      <sz val="28"/>
      <color rgb="FF000000"/>
      <name val="Dubai"/>
      <family val="2"/>
    </font>
    <font>
      <b/>
      <sz val="24"/>
      <color rgb="FF000000"/>
      <name val="Dubai"/>
      <family val="2"/>
    </font>
    <font>
      <sz val="24"/>
      <name val="Dubai"/>
      <family val="2"/>
    </font>
    <font>
      <b/>
      <sz val="28"/>
      <name val="Dubai"/>
      <family val="2"/>
    </font>
    <font>
      <b/>
      <sz val="36"/>
      <color rgb="FF1706B6"/>
      <name val="Arial"/>
      <family val="2"/>
    </font>
    <font>
      <b/>
      <sz val="26"/>
      <color rgb="FF1706B6"/>
      <name val="Dubai"/>
      <family val="2"/>
    </font>
    <font>
      <sz val="24"/>
      <color rgb="FF1706B6"/>
      <name val="Dubai"/>
      <family val="2"/>
    </font>
    <font>
      <b/>
      <sz val="28"/>
      <color rgb="FF1706B6"/>
      <name val="Dubai"/>
      <family val="2"/>
    </font>
  </fonts>
  <fills count="10">
    <fill>
      <patternFill patternType="none"/>
    </fill>
    <fill>
      <patternFill patternType="gray125"/>
    </fill>
    <fill>
      <patternFill patternType="solid">
        <fgColor theme="0"/>
        <bgColor indexed="64"/>
      </patternFill>
    </fill>
    <fill>
      <patternFill patternType="solid">
        <fgColor theme="4" tint="0.39997558519241921"/>
        <bgColor indexed="65"/>
      </patternFill>
    </fill>
    <fill>
      <patternFill patternType="solid">
        <fgColor rgb="FFFFFF66"/>
        <bgColor indexed="64"/>
      </patternFill>
    </fill>
    <fill>
      <patternFill patternType="solid">
        <fgColor rgb="FFFFFF99"/>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9B"/>
        <bgColor indexed="64"/>
      </patternFill>
    </fill>
    <fill>
      <patternFill patternType="solid">
        <fgColor theme="6" tint="0.5999938962981048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ck">
        <color indexed="10"/>
      </left>
      <right style="thick">
        <color indexed="10"/>
      </right>
      <top style="thick">
        <color indexed="10"/>
      </top>
      <bottom style="thick">
        <color indexed="10"/>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ck">
        <color indexed="10"/>
      </top>
      <bottom style="thin">
        <color indexed="64"/>
      </bottom>
      <diagonal/>
    </border>
    <border>
      <left style="thin">
        <color indexed="64"/>
      </left>
      <right style="thin">
        <color indexed="64"/>
      </right>
      <top style="thin">
        <color indexed="64"/>
      </top>
      <bottom/>
      <diagonal/>
    </border>
    <border>
      <left/>
      <right/>
      <top style="medium">
        <color indexed="8"/>
      </top>
      <bottom style="medium">
        <color indexed="8"/>
      </bottom>
      <diagonal/>
    </border>
    <border>
      <left/>
      <right style="thick">
        <color indexed="10"/>
      </right>
      <top style="medium">
        <color indexed="8"/>
      </top>
      <bottom style="medium">
        <color indexed="8"/>
      </bottom>
      <diagonal/>
    </border>
    <border>
      <left/>
      <right/>
      <top style="medium">
        <color indexed="64"/>
      </top>
      <bottom style="medium">
        <color indexed="8"/>
      </bottom>
      <diagonal/>
    </border>
    <border>
      <left/>
      <right style="thick">
        <color indexed="10"/>
      </right>
      <top style="medium">
        <color indexed="64"/>
      </top>
      <bottom style="medium">
        <color indexed="8"/>
      </bottom>
      <diagonal/>
    </border>
    <border>
      <left style="thin">
        <color indexed="64"/>
      </left>
      <right style="thin">
        <color indexed="64"/>
      </right>
      <top style="thin">
        <color indexed="64"/>
      </top>
      <bottom style="thick">
        <color indexed="10"/>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8"/>
      </left>
      <right/>
      <top style="medium">
        <color indexed="8"/>
      </top>
      <bottom style="medium">
        <color indexed="8"/>
      </bottom>
      <diagonal/>
    </border>
    <border>
      <left style="medium">
        <color indexed="64"/>
      </left>
      <right style="medium">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8"/>
      </bottom>
      <diagonal/>
    </border>
    <border>
      <left/>
      <right style="medium">
        <color indexed="64"/>
      </right>
      <top/>
      <bottom style="medium">
        <color indexed="64"/>
      </bottom>
      <diagonal/>
    </border>
    <border>
      <left style="medium">
        <color indexed="8"/>
      </left>
      <right/>
      <top/>
      <bottom style="medium">
        <color indexed="8"/>
      </bottom>
      <diagonal/>
    </border>
    <border>
      <left style="medium">
        <color indexed="64"/>
      </left>
      <right/>
      <top/>
      <bottom style="medium">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bottom/>
      <diagonal/>
    </border>
    <border>
      <left style="medium">
        <color indexed="8"/>
      </left>
      <right/>
      <top style="medium">
        <color indexed="8"/>
      </top>
      <bottom/>
      <diagonal/>
    </border>
    <border>
      <left style="dashed">
        <color indexed="64"/>
      </left>
      <right style="dashed">
        <color indexed="64"/>
      </right>
      <top style="dashed">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top/>
      <bottom/>
      <diagonal/>
    </border>
    <border>
      <left/>
      <right style="dashed">
        <color indexed="64"/>
      </right>
      <top/>
      <bottom/>
      <diagonal/>
    </border>
    <border>
      <left style="dashed">
        <color indexed="64"/>
      </left>
      <right style="dashed">
        <color indexed="64"/>
      </right>
      <top/>
      <bottom style="medium">
        <color indexed="64"/>
      </bottom>
      <diagonal/>
    </border>
    <border>
      <left style="dashed">
        <color indexed="64"/>
      </left>
      <right/>
      <top/>
      <bottom style="medium">
        <color indexed="64"/>
      </bottom>
      <diagonal/>
    </border>
    <border>
      <left/>
      <right style="dashed">
        <color indexed="64"/>
      </right>
      <top/>
      <bottom style="medium">
        <color indexed="64"/>
      </bottom>
      <diagonal/>
    </border>
    <border>
      <left style="dashed">
        <color indexed="64"/>
      </left>
      <right style="dashed">
        <color indexed="64"/>
      </right>
      <top style="dashed">
        <color indexed="64"/>
      </top>
      <bottom style="thin">
        <color indexed="64"/>
      </bottom>
      <diagonal/>
    </border>
  </borders>
  <cellStyleXfs count="2">
    <xf numFmtId="0" fontId="0" fillId="0" borderId="0"/>
    <xf numFmtId="0" fontId="1" fillId="3" borderId="0" applyNumberFormat="0" applyBorder="0" applyAlignment="0" applyProtection="0"/>
  </cellStyleXfs>
  <cellXfs count="260">
    <xf numFmtId="0" fontId="0" fillId="0" borderId="0" xfId="0"/>
    <xf numFmtId="0" fontId="9" fillId="0" borderId="1" xfId="0" applyFont="1" applyBorder="1" applyAlignment="1">
      <alignment horizontal="center" vertical="center" readingOrder="2"/>
    </xf>
    <xf numFmtId="0" fontId="16" fillId="0" borderId="1" xfId="0" applyFont="1" applyBorder="1" applyAlignment="1">
      <alignment horizontal="center" vertical="center" readingOrder="2"/>
    </xf>
    <xf numFmtId="0" fontId="4" fillId="0" borderId="0" xfId="0" applyFont="1" applyAlignment="1">
      <alignment horizontal="center" vertical="center" wrapText="1" readingOrder="2"/>
    </xf>
    <xf numFmtId="0" fontId="5" fillId="0" borderId="0" xfId="0" applyFont="1" applyAlignment="1">
      <alignment horizontal="center" vertical="center" readingOrder="2"/>
    </xf>
    <xf numFmtId="0" fontId="12" fillId="0" borderId="3" xfId="0" applyFont="1" applyBorder="1" applyAlignment="1">
      <alignment horizontal="right" vertical="center" readingOrder="2"/>
    </xf>
    <xf numFmtId="0" fontId="0" fillId="0" borderId="4" xfId="0" applyBorder="1"/>
    <xf numFmtId="0" fontId="16" fillId="0" borderId="0" xfId="0" applyFont="1"/>
    <xf numFmtId="0" fontId="8" fillId="0" borderId="1" xfId="0" applyFont="1" applyBorder="1" applyAlignment="1">
      <alignment horizontal="center" vertical="center" readingOrder="2"/>
    </xf>
    <xf numFmtId="0" fontId="8" fillId="0" borderId="0" xfId="0" applyFont="1"/>
    <xf numFmtId="0" fontId="9" fillId="0" borderId="0" xfId="0" applyFont="1"/>
    <xf numFmtId="0" fontId="8" fillId="0" borderId="8" xfId="0" applyFont="1" applyBorder="1" applyAlignment="1">
      <alignment horizontal="center" vertical="center" readingOrder="2"/>
    </xf>
    <xf numFmtId="0" fontId="8" fillId="0" borderId="7" xfId="0" applyFont="1" applyBorder="1" applyAlignment="1">
      <alignment horizontal="center" vertical="center" readingOrder="2"/>
    </xf>
    <xf numFmtId="0" fontId="13" fillId="0" borderId="0" xfId="0" applyFont="1" applyAlignment="1">
      <alignment horizontal="right" vertical="center" wrapText="1" readingOrder="2"/>
    </xf>
    <xf numFmtId="0" fontId="14" fillId="0" borderId="0" xfId="0" applyFont="1" applyAlignment="1">
      <alignment horizontal="right" vertical="center" wrapText="1" readingOrder="2"/>
    </xf>
    <xf numFmtId="0" fontId="9" fillId="0" borderId="7" xfId="0" applyFont="1" applyBorder="1" applyAlignment="1">
      <alignment horizontal="right" vertical="center" wrapText="1" readingOrder="2"/>
    </xf>
    <xf numFmtId="0" fontId="7" fillId="0" borderId="0" xfId="0" applyFont="1"/>
    <xf numFmtId="0" fontId="9" fillId="0" borderId="0" xfId="0" applyFont="1" applyAlignment="1">
      <alignment horizontal="right" vertical="center" wrapText="1" readingOrder="2"/>
    </xf>
    <xf numFmtId="0" fontId="10" fillId="0" borderId="0" xfId="0" applyFont="1" applyAlignment="1">
      <alignment horizontal="center" vertical="center" readingOrder="2"/>
    </xf>
    <xf numFmtId="0" fontId="6" fillId="0" borderId="0" xfId="0" applyFont="1"/>
    <xf numFmtId="0" fontId="0" fillId="0" borderId="9" xfId="0" applyBorder="1"/>
    <xf numFmtId="0" fontId="0" fillId="0" borderId="1" xfId="0" applyBorder="1"/>
    <xf numFmtId="0" fontId="0" fillId="0" borderId="10" xfId="0" applyBorder="1"/>
    <xf numFmtId="0" fontId="0" fillId="0" borderId="11" xfId="0" applyBorder="1"/>
    <xf numFmtId="0" fontId="18" fillId="0" borderId="1" xfId="0" applyFont="1" applyBorder="1" applyAlignment="1">
      <alignment horizontal="center" vertical="center" readingOrder="2"/>
    </xf>
    <xf numFmtId="0" fontId="18" fillId="0" borderId="12" xfId="0" applyFont="1" applyBorder="1" applyAlignment="1">
      <alignment horizontal="center" vertical="center" readingOrder="2"/>
    </xf>
    <xf numFmtId="0" fontId="18" fillId="0" borderId="0" xfId="0" applyFont="1"/>
    <xf numFmtId="0" fontId="18" fillId="0" borderId="5" xfId="0" applyFont="1" applyBorder="1" applyAlignment="1">
      <alignment horizontal="center" vertical="center" readingOrder="2"/>
    </xf>
    <xf numFmtId="0" fontId="19" fillId="0" borderId="0" xfId="0" applyFont="1" applyAlignment="1">
      <alignment horizontal="center" vertical="center" readingOrder="2"/>
    </xf>
    <xf numFmtId="0" fontId="20" fillId="0" borderId="0" xfId="0" applyFont="1"/>
    <xf numFmtId="0" fontId="11" fillId="0" borderId="0" xfId="0" applyFont="1" applyAlignment="1">
      <alignment horizontal="center" vertical="center" readingOrder="2"/>
    </xf>
    <xf numFmtId="0" fontId="14" fillId="0" borderId="0" xfId="0" applyFont="1" applyAlignment="1">
      <alignment horizontal="center" vertical="center" wrapText="1" readingOrder="2"/>
    </xf>
    <xf numFmtId="49" fontId="2" fillId="0" borderId="0" xfId="0" applyNumberFormat="1" applyFont="1" applyAlignment="1">
      <alignment horizontal="center" vertical="center"/>
    </xf>
    <xf numFmtId="0" fontId="0" fillId="0" borderId="0" xfId="0" applyAlignment="1">
      <alignment horizontal="center" vertical="center"/>
    </xf>
    <xf numFmtId="49" fontId="2" fillId="0" borderId="4" xfId="0" applyNumberFormat="1" applyFont="1" applyBorder="1" applyAlignment="1">
      <alignment horizontal="center" vertical="center"/>
    </xf>
    <xf numFmtId="0" fontId="0" fillId="0" borderId="4" xfId="0" applyBorder="1" applyAlignment="1">
      <alignment horizontal="center" vertical="center"/>
    </xf>
    <xf numFmtId="49" fontId="2" fillId="0" borderId="10" xfId="0" applyNumberFormat="1" applyFont="1" applyBorder="1" applyAlignment="1">
      <alignment horizontal="center" vertical="center"/>
    </xf>
    <xf numFmtId="0" fontId="0" fillId="0" borderId="10" xfId="0" applyBorder="1" applyAlignment="1">
      <alignment horizontal="center" vertical="center"/>
    </xf>
    <xf numFmtId="49" fontId="2" fillId="0" borderId="1" xfId="0" applyNumberFormat="1" applyFont="1" applyBorder="1" applyAlignment="1">
      <alignment horizontal="center" vertical="center"/>
    </xf>
    <xf numFmtId="0" fontId="0" fillId="0" borderId="1" xfId="0" applyBorder="1" applyAlignment="1">
      <alignment horizontal="center" vertical="center"/>
    </xf>
    <xf numFmtId="0" fontId="33" fillId="0" borderId="0" xfId="0" applyFont="1"/>
    <xf numFmtId="0" fontId="34" fillId="0" borderId="0" xfId="0" applyFont="1"/>
    <xf numFmtId="0" fontId="17" fillId="0" borderId="12" xfId="0" applyFont="1" applyBorder="1"/>
    <xf numFmtId="0" fontId="17" fillId="0" borderId="0" xfId="0" applyFont="1"/>
    <xf numFmtId="0" fontId="15" fillId="0" borderId="0" xfId="0" applyFont="1" applyAlignment="1">
      <alignment horizontal="center" vertical="center" readingOrder="2"/>
    </xf>
    <xf numFmtId="0" fontId="21" fillId="0" borderId="10" xfId="0" applyFont="1" applyBorder="1" applyAlignment="1">
      <alignment vertical="center" wrapText="1" readingOrder="2"/>
    </xf>
    <xf numFmtId="0" fontId="21" fillId="0" borderId="10" xfId="0" applyFont="1" applyBorder="1" applyAlignment="1">
      <alignment horizontal="right" vertical="center" wrapText="1" readingOrder="2"/>
    </xf>
    <xf numFmtId="49" fontId="21" fillId="0" borderId="1" xfId="0" applyNumberFormat="1" applyFont="1" applyBorder="1" applyAlignment="1">
      <alignment horizontal="center" vertical="center" wrapText="1" readingOrder="2"/>
    </xf>
    <xf numFmtId="49" fontId="21" fillId="0" borderId="10" xfId="0" applyNumberFormat="1" applyFont="1" applyBorder="1" applyAlignment="1">
      <alignment horizontal="center" vertical="center" wrapText="1" readingOrder="2"/>
    </xf>
    <xf numFmtId="0" fontId="21" fillId="0" borderId="10" xfId="0" applyFont="1" applyBorder="1" applyAlignment="1">
      <alignment horizontal="center" vertical="center" readingOrder="2"/>
    </xf>
    <xf numFmtId="0" fontId="21" fillId="0" borderId="10" xfId="0" applyFont="1" applyBorder="1"/>
    <xf numFmtId="0" fontId="21" fillId="0" borderId="10" xfId="0" applyFont="1" applyBorder="1" applyAlignment="1">
      <alignment horizontal="center" vertical="center" wrapText="1" readingOrder="2"/>
    </xf>
    <xf numFmtId="0" fontId="22" fillId="0" borderId="1" xfId="0" applyFont="1" applyBorder="1" applyAlignment="1">
      <alignment horizontal="center" vertical="center" readingOrder="2"/>
    </xf>
    <xf numFmtId="0" fontId="22" fillId="0" borderId="1" xfId="0" applyFont="1" applyBorder="1"/>
    <xf numFmtId="0" fontId="21" fillId="0" borderId="1" xfId="0" applyFont="1" applyBorder="1" applyAlignment="1">
      <alignment horizontal="center" vertical="center" readingOrder="2"/>
    </xf>
    <xf numFmtId="0" fontId="21" fillId="0" borderId="1" xfId="0" applyFont="1" applyBorder="1"/>
    <xf numFmtId="49" fontId="23" fillId="0" borderId="13" xfId="0" applyNumberFormat="1" applyFont="1" applyBorder="1" applyAlignment="1">
      <alignment horizontal="center" vertical="center" readingOrder="2"/>
    </xf>
    <xf numFmtId="49" fontId="23" fillId="0" borderId="13" xfId="0" applyNumberFormat="1" applyFont="1" applyBorder="1" applyAlignment="1">
      <alignment horizontal="center" vertical="center"/>
    </xf>
    <xf numFmtId="0" fontId="23" fillId="0" borderId="13" xfId="0" applyFont="1" applyBorder="1" applyAlignment="1">
      <alignment horizontal="center" vertical="center"/>
    </xf>
    <xf numFmtId="0" fontId="23" fillId="0" borderId="13" xfId="0" applyFont="1" applyBorder="1"/>
    <xf numFmtId="0" fontId="23" fillId="0" borderId="14" xfId="0" applyFont="1" applyBorder="1"/>
    <xf numFmtId="0" fontId="23" fillId="0" borderId="8" xfId="0" applyFont="1" applyBorder="1"/>
    <xf numFmtId="0" fontId="22" fillId="0" borderId="12" xfId="0" applyFont="1" applyBorder="1" applyAlignment="1">
      <alignment horizontal="center" vertical="center" readingOrder="2"/>
    </xf>
    <xf numFmtId="0" fontId="22" fillId="0" borderId="12" xfId="0" applyFont="1" applyBorder="1"/>
    <xf numFmtId="49" fontId="23" fillId="0" borderId="4" xfId="0" applyNumberFormat="1" applyFont="1" applyBorder="1" applyAlignment="1">
      <alignment horizontal="center" vertical="center" wrapText="1" readingOrder="2"/>
    </xf>
    <xf numFmtId="49" fontId="23" fillId="0" borderId="4" xfId="0" applyNumberFormat="1" applyFont="1" applyBorder="1" applyAlignment="1">
      <alignment horizontal="center" vertical="center"/>
    </xf>
    <xf numFmtId="0" fontId="23" fillId="0" borderId="4" xfId="0" applyFont="1" applyBorder="1" applyAlignment="1">
      <alignment horizontal="center" vertical="center"/>
    </xf>
    <xf numFmtId="0" fontId="23" fillId="0" borderId="4" xfId="0" applyFont="1" applyBorder="1"/>
    <xf numFmtId="0" fontId="23" fillId="0" borderId="4" xfId="0" applyFont="1" applyBorder="1" applyAlignment="1">
      <alignment horizontal="center" vertical="center" readingOrder="2"/>
    </xf>
    <xf numFmtId="0" fontId="22" fillId="0" borderId="10" xfId="0" applyFont="1" applyBorder="1" applyAlignment="1">
      <alignment horizontal="center" vertical="center" readingOrder="2"/>
    </xf>
    <xf numFmtId="0" fontId="24" fillId="0" borderId="15" xfId="0" applyFont="1" applyBorder="1" applyAlignment="1">
      <alignment horizontal="center" vertical="center" readingOrder="2"/>
    </xf>
    <xf numFmtId="0" fontId="24" fillId="0" borderId="16" xfId="0" applyFont="1" applyBorder="1" applyAlignment="1">
      <alignment horizontal="center" vertical="center" readingOrder="2"/>
    </xf>
    <xf numFmtId="0" fontId="22" fillId="0" borderId="11" xfId="0" applyFont="1" applyBorder="1" applyAlignment="1">
      <alignment horizontal="center" vertical="center" readingOrder="2"/>
    </xf>
    <xf numFmtId="0" fontId="21" fillId="0" borderId="12" xfId="0" applyFont="1" applyBorder="1" applyAlignment="1">
      <alignment horizontal="center" vertical="center" readingOrder="2"/>
    </xf>
    <xf numFmtId="0" fontId="21" fillId="0" borderId="12" xfId="0" applyFont="1" applyBorder="1" applyAlignment="1">
      <alignment vertical="center" readingOrder="2"/>
    </xf>
    <xf numFmtId="0" fontId="21" fillId="0" borderId="1" xfId="0" applyFont="1" applyBorder="1" applyAlignment="1">
      <alignment vertical="center" readingOrder="2"/>
    </xf>
    <xf numFmtId="0" fontId="25" fillId="0" borderId="1" xfId="0" applyFont="1" applyBorder="1" applyAlignment="1">
      <alignment horizontal="center" vertical="center" readingOrder="2"/>
    </xf>
    <xf numFmtId="0" fontId="25" fillId="0" borderId="12" xfId="0" applyFont="1" applyBorder="1" applyAlignment="1">
      <alignment horizontal="center" vertical="center" readingOrder="2"/>
    </xf>
    <xf numFmtId="0" fontId="25" fillId="0" borderId="17" xfId="0" applyFont="1" applyBorder="1" applyAlignment="1">
      <alignment horizontal="center" vertical="center" readingOrder="2"/>
    </xf>
    <xf numFmtId="0" fontId="22" fillId="0" borderId="6" xfId="0" applyFont="1" applyBorder="1" applyAlignment="1">
      <alignment horizontal="center" vertical="center" readingOrder="2"/>
    </xf>
    <xf numFmtId="0" fontId="22" fillId="0" borderId="18" xfId="0" applyFont="1" applyBorder="1" applyAlignment="1">
      <alignment horizontal="center" vertical="center" readingOrder="2"/>
    </xf>
    <xf numFmtId="0" fontId="22" fillId="0" borderId="17" xfId="0" applyFont="1" applyBorder="1" applyAlignment="1">
      <alignment horizontal="center" vertical="center" readingOrder="2"/>
    </xf>
    <xf numFmtId="0" fontId="21" fillId="0" borderId="17" xfId="0" applyFont="1" applyBorder="1" applyAlignment="1">
      <alignment horizontal="center" vertical="center" readingOrder="2"/>
    </xf>
    <xf numFmtId="0" fontId="21" fillId="0" borderId="6" xfId="0" applyFont="1" applyBorder="1" applyAlignment="1">
      <alignment horizontal="center" vertical="center" readingOrder="2"/>
    </xf>
    <xf numFmtId="0" fontId="21" fillId="0" borderId="11" xfId="0" applyFont="1" applyBorder="1" applyAlignment="1">
      <alignment horizontal="center" vertical="center" readingOrder="2"/>
    </xf>
    <xf numFmtId="0" fontId="21" fillId="0" borderId="19" xfId="0" applyFont="1" applyBorder="1" applyAlignment="1">
      <alignment horizontal="center" vertical="center" readingOrder="2"/>
    </xf>
    <xf numFmtId="0" fontId="22" fillId="0" borderId="19" xfId="0" applyFont="1" applyBorder="1" applyAlignment="1">
      <alignment horizontal="center" vertical="center" readingOrder="2"/>
    </xf>
    <xf numFmtId="0" fontId="22" fillId="0" borderId="20" xfId="0" applyFont="1" applyBorder="1" applyAlignment="1">
      <alignment horizontal="center" vertical="center" readingOrder="2"/>
    </xf>
    <xf numFmtId="0" fontId="22" fillId="0" borderId="21" xfId="0" applyFont="1" applyBorder="1" applyAlignment="1">
      <alignment horizontal="center" vertical="center" readingOrder="2"/>
    </xf>
    <xf numFmtId="0" fontId="21" fillId="0" borderId="1" xfId="0" applyFont="1" applyBorder="1" applyAlignment="1">
      <alignment horizontal="center" vertical="center" wrapText="1" readingOrder="2"/>
    </xf>
    <xf numFmtId="0" fontId="21" fillId="0" borderId="1" xfId="0" applyFont="1" applyBorder="1" applyAlignment="1">
      <alignment horizontal="right" vertical="center" wrapText="1" readingOrder="2"/>
    </xf>
    <xf numFmtId="49" fontId="21" fillId="0" borderId="1" xfId="0" applyNumberFormat="1" applyFont="1" applyBorder="1" applyAlignment="1">
      <alignment horizontal="center" vertical="center" readingOrder="2"/>
    </xf>
    <xf numFmtId="49" fontId="21" fillId="0" borderId="10" xfId="0" applyNumberFormat="1" applyFont="1" applyBorder="1" applyAlignment="1">
      <alignment horizontal="center" vertical="center" readingOrder="2"/>
    </xf>
    <xf numFmtId="0" fontId="23" fillId="0" borderId="1" xfId="0" applyFont="1" applyBorder="1" applyAlignment="1">
      <alignment horizontal="center" vertical="center" readingOrder="2"/>
    </xf>
    <xf numFmtId="0" fontId="27" fillId="0" borderId="22" xfId="0" applyFont="1" applyBorder="1" applyAlignment="1">
      <alignment horizontal="right" vertical="center" readingOrder="2"/>
    </xf>
    <xf numFmtId="49" fontId="23" fillId="0" borderId="4" xfId="0" applyNumberFormat="1" applyFont="1" applyBorder="1" applyAlignment="1">
      <alignment horizontal="right" vertical="center"/>
    </xf>
    <xf numFmtId="0" fontId="23" fillId="0" borderId="4" xfId="0" applyFont="1" applyBorder="1" applyAlignment="1">
      <alignment horizontal="right" vertical="center"/>
    </xf>
    <xf numFmtId="0" fontId="23" fillId="0" borderId="4" xfId="0" applyFont="1" applyBorder="1" applyAlignment="1">
      <alignment horizontal="right"/>
    </xf>
    <xf numFmtId="0" fontId="23" fillId="0" borderId="8" xfId="0" applyFont="1" applyBorder="1" applyAlignment="1">
      <alignment horizontal="right"/>
    </xf>
    <xf numFmtId="0" fontId="28" fillId="0" borderId="23" xfId="0" applyFont="1" applyBorder="1" applyAlignment="1">
      <alignment horizontal="center" vertical="center" readingOrder="2"/>
    </xf>
    <xf numFmtId="0" fontId="36" fillId="0" borderId="10" xfId="0" applyFont="1" applyBorder="1" applyAlignment="1">
      <alignment horizontal="center" vertical="center" wrapText="1" readingOrder="2"/>
    </xf>
    <xf numFmtId="0" fontId="38" fillId="0" borderId="25" xfId="0" applyFont="1" applyBorder="1"/>
    <xf numFmtId="0" fontId="38" fillId="0" borderId="0" xfId="0" applyFont="1"/>
    <xf numFmtId="0" fontId="36" fillId="0" borderId="1" xfId="0" applyFont="1" applyBorder="1" applyAlignment="1">
      <alignment horizontal="center" vertical="center" wrapText="1" readingOrder="2"/>
    </xf>
    <xf numFmtId="0" fontId="38" fillId="0" borderId="2" xfId="0" applyFont="1" applyBorder="1"/>
    <xf numFmtId="0" fontId="38" fillId="0" borderId="5" xfId="0" applyFont="1" applyBorder="1"/>
    <xf numFmtId="0" fontId="38" fillId="0" borderId="19" xfId="0" applyFont="1" applyBorder="1" applyAlignment="1">
      <alignment horizontal="center" vertical="center" readingOrder="2"/>
    </xf>
    <xf numFmtId="0" fontId="38" fillId="0" borderId="24" xfId="0" applyFont="1" applyBorder="1" applyAlignment="1">
      <alignment horizontal="center" vertical="center" readingOrder="2"/>
    </xf>
    <xf numFmtId="0" fontId="38" fillId="0" borderId="24" xfId="0" applyFont="1" applyBorder="1"/>
    <xf numFmtId="0" fontId="39" fillId="0" borderId="10" xfId="0" applyFont="1" applyBorder="1" applyAlignment="1">
      <alignment horizontal="right" vertical="top" wrapText="1" readingOrder="2"/>
    </xf>
    <xf numFmtId="0" fontId="39" fillId="0" borderId="1" xfId="0" applyFont="1" applyBorder="1" applyAlignment="1">
      <alignment horizontal="right" vertical="top" wrapText="1" readingOrder="2"/>
    </xf>
    <xf numFmtId="0" fontId="36" fillId="0" borderId="1" xfId="0" applyFont="1" applyBorder="1" applyAlignment="1">
      <alignment horizontal="center" vertical="center" readingOrder="2"/>
    </xf>
    <xf numFmtId="0" fontId="40" fillId="0" borderId="1" xfId="0" applyFont="1" applyBorder="1" applyAlignment="1">
      <alignment horizontal="right" vertical="top" wrapText="1" readingOrder="2"/>
    </xf>
    <xf numFmtId="0" fontId="8" fillId="0" borderId="0" xfId="0" applyFont="1" applyAlignment="1">
      <alignment horizontal="left" vertical="top" wrapText="1"/>
    </xf>
    <xf numFmtId="49" fontId="39" fillId="2" borderId="1" xfId="0" applyNumberFormat="1" applyFont="1" applyFill="1" applyBorder="1" applyAlignment="1">
      <alignment horizontal="left" vertical="top" wrapText="1" readingOrder="1"/>
    </xf>
    <xf numFmtId="49" fontId="39" fillId="2" borderId="0" xfId="0" applyNumberFormat="1" applyFont="1" applyFill="1" applyAlignment="1">
      <alignment horizontal="left" vertical="top" wrapText="1" readingOrder="2"/>
    </xf>
    <xf numFmtId="49" fontId="37" fillId="0" borderId="10" xfId="0" applyNumberFormat="1" applyFont="1" applyBorder="1" applyAlignment="1">
      <alignment horizontal="center" vertical="center" wrapText="1" readingOrder="2"/>
    </xf>
    <xf numFmtId="0" fontId="36" fillId="0" borderId="12" xfId="0" applyFont="1" applyBorder="1" applyAlignment="1">
      <alignment horizontal="center" vertical="center" readingOrder="2"/>
    </xf>
    <xf numFmtId="0" fontId="36" fillId="0" borderId="10" xfId="0" applyFont="1" applyBorder="1" applyAlignment="1">
      <alignment horizontal="center" vertical="center" readingOrder="2"/>
    </xf>
    <xf numFmtId="0" fontId="36" fillId="0" borderId="6" xfId="0" applyFont="1" applyBorder="1" applyAlignment="1">
      <alignment horizontal="center" vertical="center" readingOrder="2"/>
    </xf>
    <xf numFmtId="0" fontId="36" fillId="0" borderId="12" xfId="0" applyFont="1" applyBorder="1" applyAlignment="1">
      <alignment horizontal="center" vertical="center" wrapText="1" readingOrder="2"/>
    </xf>
    <xf numFmtId="0" fontId="36" fillId="0" borderId="6" xfId="0" applyFont="1" applyBorder="1" applyAlignment="1">
      <alignment horizontal="center" vertical="center" wrapText="1" readingOrder="2"/>
    </xf>
    <xf numFmtId="0" fontId="44" fillId="0" borderId="10" xfId="0" applyFont="1" applyBorder="1"/>
    <xf numFmtId="0" fontId="44" fillId="0" borderId="10" xfId="0" applyFont="1" applyBorder="1" applyAlignment="1">
      <alignment horizontal="center" vertical="center" readingOrder="2"/>
    </xf>
    <xf numFmtId="0" fontId="44" fillId="0" borderId="1" xfId="0" applyFont="1" applyBorder="1" applyAlignment="1">
      <alignment horizontal="center" vertical="center" readingOrder="2"/>
    </xf>
    <xf numFmtId="0" fontId="44" fillId="0" borderId="12" xfId="0" applyFont="1" applyBorder="1"/>
    <xf numFmtId="0" fontId="44" fillId="0" borderId="12" xfId="0" applyFont="1" applyBorder="1" applyAlignment="1">
      <alignment horizontal="center" vertical="center" readingOrder="2"/>
    </xf>
    <xf numFmtId="0" fontId="44" fillId="0" borderId="12" xfId="0" applyFont="1" applyBorder="1" applyAlignment="1">
      <alignment horizontal="center" vertical="center"/>
    </xf>
    <xf numFmtId="0" fontId="44" fillId="0" borderId="1" xfId="0" applyFont="1" applyBorder="1" applyAlignment="1">
      <alignment horizontal="right" vertical="center" wrapText="1" readingOrder="2"/>
    </xf>
    <xf numFmtId="0" fontId="39" fillId="0" borderId="10" xfId="0" applyFont="1" applyBorder="1" applyAlignment="1">
      <alignment vertical="center" wrapText="1" readingOrder="2"/>
    </xf>
    <xf numFmtId="49" fontId="39" fillId="0" borderId="10" xfId="0" applyNumberFormat="1" applyFont="1" applyBorder="1" applyAlignment="1">
      <alignment horizontal="left" vertical="center" wrapText="1" readingOrder="1"/>
    </xf>
    <xf numFmtId="0" fontId="39" fillId="0" borderId="10" xfId="0" applyFont="1" applyBorder="1" applyAlignment="1">
      <alignment horizontal="left" vertical="center" wrapText="1" readingOrder="2"/>
    </xf>
    <xf numFmtId="0" fontId="39" fillId="0" borderId="10" xfId="0" applyFont="1" applyBorder="1" applyAlignment="1">
      <alignment horizontal="right" vertical="center" wrapText="1" readingOrder="2"/>
    </xf>
    <xf numFmtId="49" fontId="39" fillId="2" borderId="1" xfId="0" applyNumberFormat="1" applyFont="1" applyFill="1" applyBorder="1" applyAlignment="1">
      <alignment horizontal="left" vertical="center" wrapText="1" readingOrder="1"/>
    </xf>
    <xf numFmtId="0" fontId="20" fillId="0" borderId="1" xfId="0" applyFont="1" applyBorder="1"/>
    <xf numFmtId="49" fontId="39" fillId="2" borderId="10" xfId="0" applyNumberFormat="1" applyFont="1" applyFill="1" applyBorder="1" applyAlignment="1">
      <alignment horizontal="left" vertical="center" wrapText="1" readingOrder="1"/>
    </xf>
    <xf numFmtId="0" fontId="20" fillId="0" borderId="0" xfId="0" applyFont="1" applyAlignment="1">
      <alignment horizontal="center" vertical="center" readingOrder="2"/>
    </xf>
    <xf numFmtId="49" fontId="39" fillId="2" borderId="1" xfId="0" applyNumberFormat="1" applyFont="1" applyFill="1" applyBorder="1" applyAlignment="1">
      <alignment horizontal="left" vertical="center" readingOrder="1"/>
    </xf>
    <xf numFmtId="0" fontId="39" fillId="0" borderId="10" xfId="0" applyFont="1" applyBorder="1" applyAlignment="1">
      <alignment horizontal="left" vertical="center" wrapText="1" readingOrder="1"/>
    </xf>
    <xf numFmtId="0" fontId="9" fillId="0" borderId="35" xfId="0" applyFont="1" applyBorder="1" applyAlignment="1">
      <alignment horizontal="center" vertical="center" readingOrder="2"/>
    </xf>
    <xf numFmtId="0" fontId="9" fillId="0" borderId="36" xfId="0" applyFont="1" applyBorder="1" applyAlignment="1">
      <alignment horizontal="center" vertical="center" readingOrder="2"/>
    </xf>
    <xf numFmtId="0" fontId="39" fillId="0" borderId="6" xfId="0" applyFont="1" applyBorder="1" applyAlignment="1">
      <alignment vertical="center" wrapText="1" readingOrder="2"/>
    </xf>
    <xf numFmtId="49" fontId="39" fillId="2" borderId="12" xfId="0" applyNumberFormat="1" applyFont="1" applyFill="1" applyBorder="1" applyAlignment="1">
      <alignment horizontal="left" vertical="center" wrapText="1" readingOrder="1"/>
    </xf>
    <xf numFmtId="0" fontId="9" fillId="0" borderId="1" xfId="0" applyFont="1" applyBorder="1"/>
    <xf numFmtId="0" fontId="9" fillId="0" borderId="0" xfId="0" applyFont="1" applyAlignment="1">
      <alignment horizontal="center" vertical="center" readingOrder="2"/>
    </xf>
    <xf numFmtId="0" fontId="39" fillId="0" borderId="1" xfId="0" applyFont="1" applyBorder="1" applyAlignment="1">
      <alignment vertical="center" wrapText="1" readingOrder="2"/>
    </xf>
    <xf numFmtId="0" fontId="39" fillId="0" borderId="12" xfId="0" applyFont="1" applyBorder="1" applyAlignment="1">
      <alignment vertical="center" wrapText="1" readingOrder="2"/>
    </xf>
    <xf numFmtId="0" fontId="9" fillId="0" borderId="12" xfId="0" applyFont="1" applyBorder="1"/>
    <xf numFmtId="49" fontId="46" fillId="2" borderId="1" xfId="0" applyNumberFormat="1" applyFont="1" applyFill="1" applyBorder="1" applyAlignment="1">
      <alignment horizontal="left" vertical="center" wrapText="1" readingOrder="1"/>
    </xf>
    <xf numFmtId="0" fontId="40" fillId="4" borderId="27" xfId="0" applyFont="1" applyFill="1" applyBorder="1" applyAlignment="1">
      <alignment horizontal="center" vertical="center" readingOrder="2"/>
    </xf>
    <xf numFmtId="0" fontId="40" fillId="4" borderId="23" xfId="0" applyFont="1" applyFill="1" applyBorder="1" applyAlignment="1">
      <alignment horizontal="center" vertical="center" readingOrder="2"/>
    </xf>
    <xf numFmtId="0" fontId="40" fillId="5" borderId="22" xfId="0" applyFont="1" applyFill="1" applyBorder="1" applyAlignment="1">
      <alignment horizontal="right" vertical="center" readingOrder="2"/>
    </xf>
    <xf numFmtId="49" fontId="40" fillId="5" borderId="27" xfId="0" applyNumberFormat="1" applyFont="1" applyFill="1" applyBorder="1" applyAlignment="1">
      <alignment horizontal="left" vertical="center"/>
    </xf>
    <xf numFmtId="0" fontId="42" fillId="5" borderId="37" xfId="0" applyFont="1" applyFill="1" applyBorder="1" applyAlignment="1">
      <alignment horizontal="right" vertical="center" readingOrder="2"/>
    </xf>
    <xf numFmtId="49" fontId="42" fillId="5" borderId="27" xfId="0" applyNumberFormat="1" applyFont="1" applyFill="1" applyBorder="1" applyAlignment="1">
      <alignment horizontal="left" vertical="center"/>
    </xf>
    <xf numFmtId="0" fontId="42" fillId="5" borderId="32" xfId="0" applyFont="1" applyFill="1" applyBorder="1" applyAlignment="1">
      <alignment horizontal="right" vertical="center" readingOrder="2"/>
    </xf>
    <xf numFmtId="49" fontId="42" fillId="5" borderId="29" xfId="0" applyNumberFormat="1" applyFont="1" applyFill="1" applyBorder="1" applyAlignment="1">
      <alignment horizontal="left" vertical="center"/>
    </xf>
    <xf numFmtId="0" fontId="42" fillId="5" borderId="22" xfId="0" applyFont="1" applyFill="1" applyBorder="1" applyAlignment="1">
      <alignment horizontal="right" vertical="center" readingOrder="2"/>
    </xf>
    <xf numFmtId="49" fontId="42" fillId="5" borderId="33" xfId="0" applyNumberFormat="1" applyFont="1" applyFill="1" applyBorder="1" applyAlignment="1">
      <alignment horizontal="left" vertical="center"/>
    </xf>
    <xf numFmtId="0" fontId="44" fillId="0" borderId="1" xfId="0" applyFont="1" applyBorder="1" applyAlignment="1">
      <alignment horizontal="center" vertical="center" wrapText="1" readingOrder="2"/>
    </xf>
    <xf numFmtId="0" fontId="48" fillId="4" borderId="27" xfId="1" applyFont="1" applyFill="1" applyBorder="1" applyAlignment="1">
      <alignment horizontal="center" vertical="center"/>
    </xf>
    <xf numFmtId="0" fontId="30" fillId="6" borderId="27" xfId="0" applyFont="1" applyFill="1" applyBorder="1" applyAlignment="1">
      <alignment horizontal="center" vertical="center"/>
    </xf>
    <xf numFmtId="49" fontId="39" fillId="0" borderId="12" xfId="0" applyNumberFormat="1" applyFont="1" applyBorder="1" applyAlignment="1">
      <alignment horizontal="left" vertical="center" wrapText="1" readingOrder="1"/>
    </xf>
    <xf numFmtId="49" fontId="46" fillId="0" borderId="35" xfId="0" applyNumberFormat="1" applyFont="1" applyBorder="1" applyAlignment="1">
      <alignment horizontal="left" vertical="center" wrapText="1" readingOrder="1"/>
    </xf>
    <xf numFmtId="0" fontId="42" fillId="7" borderId="38" xfId="0" applyFont="1" applyFill="1" applyBorder="1" applyAlignment="1">
      <alignment vertical="center"/>
    </xf>
    <xf numFmtId="0" fontId="43" fillId="0" borderId="42" xfId="0" applyFont="1" applyBorder="1" applyAlignment="1">
      <alignment vertical="center"/>
    </xf>
    <xf numFmtId="0" fontId="6" fillId="0" borderId="42" xfId="0" applyFont="1" applyBorder="1" applyAlignment="1">
      <alignment horizontal="center"/>
    </xf>
    <xf numFmtId="0" fontId="6" fillId="0" borderId="0" xfId="0" applyFont="1" applyAlignment="1">
      <alignment horizontal="center"/>
    </xf>
    <xf numFmtId="0" fontId="51" fillId="7" borderId="53" xfId="0" applyFont="1" applyFill="1" applyBorder="1" applyAlignment="1">
      <alignment vertical="center"/>
    </xf>
    <xf numFmtId="0" fontId="52" fillId="7" borderId="53" xfId="0" applyFont="1" applyFill="1" applyBorder="1" applyAlignment="1">
      <alignment vertical="center"/>
    </xf>
    <xf numFmtId="0" fontId="6" fillId="0" borderId="38" xfId="0" applyFont="1" applyBorder="1" applyAlignment="1">
      <alignment horizontal="center"/>
    </xf>
    <xf numFmtId="0" fontId="52" fillId="7" borderId="38" xfId="0" applyFont="1" applyFill="1" applyBorder="1" applyAlignment="1">
      <alignment horizontal="center" vertical="center" readingOrder="2"/>
    </xf>
    <xf numFmtId="0" fontId="52" fillId="7" borderId="47" xfId="0" applyFont="1" applyFill="1" applyBorder="1" applyAlignment="1">
      <alignment horizontal="center" vertical="center" readingOrder="2"/>
    </xf>
    <xf numFmtId="0" fontId="53" fillId="8" borderId="43" xfId="0" applyFont="1" applyFill="1" applyBorder="1" applyAlignment="1">
      <alignment horizontal="right" vertical="center"/>
    </xf>
    <xf numFmtId="0" fontId="53" fillId="8" borderId="50" xfId="0" applyFont="1" applyFill="1" applyBorder="1" applyAlignment="1">
      <alignment horizontal="right" vertical="center"/>
    </xf>
    <xf numFmtId="0" fontId="54" fillId="7" borderId="39" xfId="0" applyFont="1" applyFill="1" applyBorder="1" applyAlignment="1">
      <alignment horizontal="right" vertical="center" readingOrder="2"/>
    </xf>
    <xf numFmtId="0" fontId="54" fillId="7" borderId="40" xfId="0" applyFont="1" applyFill="1" applyBorder="1" applyAlignment="1">
      <alignment horizontal="right" vertical="center" readingOrder="2"/>
    </xf>
    <xf numFmtId="0" fontId="54" fillId="7" borderId="48" xfId="0" applyFont="1" applyFill="1" applyBorder="1" applyAlignment="1">
      <alignment horizontal="right" vertical="center" readingOrder="2"/>
    </xf>
    <xf numFmtId="0" fontId="54" fillId="7" borderId="0" xfId="0" applyFont="1" applyFill="1" applyAlignment="1">
      <alignment horizontal="right" vertical="center" readingOrder="2"/>
    </xf>
    <xf numFmtId="0" fontId="54" fillId="7" borderId="51" xfId="0" applyFont="1" applyFill="1" applyBorder="1" applyAlignment="1">
      <alignment horizontal="right" vertical="center" readingOrder="2"/>
    </xf>
    <xf numFmtId="0" fontId="54" fillId="7" borderId="28" xfId="0" applyFont="1" applyFill="1" applyBorder="1" applyAlignment="1">
      <alignment horizontal="right" vertical="center" readingOrder="2"/>
    </xf>
    <xf numFmtId="0" fontId="54" fillId="7" borderId="41" xfId="0" applyFont="1" applyFill="1" applyBorder="1" applyAlignment="1">
      <alignment horizontal="center" vertical="center" readingOrder="2"/>
    </xf>
    <xf numFmtId="0" fontId="54" fillId="7" borderId="49" xfId="0" applyFont="1" applyFill="1" applyBorder="1" applyAlignment="1">
      <alignment horizontal="center" vertical="center" readingOrder="2"/>
    </xf>
    <xf numFmtId="0" fontId="54" fillId="7" borderId="52" xfId="0" applyFont="1" applyFill="1" applyBorder="1" applyAlignment="1">
      <alignment horizontal="center" vertical="center" readingOrder="2"/>
    </xf>
    <xf numFmtId="0" fontId="54" fillId="7" borderId="39" xfId="0" applyFont="1" applyFill="1" applyBorder="1" applyAlignment="1">
      <alignment horizontal="center" vertical="center" readingOrder="2"/>
    </xf>
    <xf numFmtId="0" fontId="54" fillId="7" borderId="40" xfId="0" applyFont="1" applyFill="1" applyBorder="1" applyAlignment="1">
      <alignment horizontal="center" vertical="center" readingOrder="2"/>
    </xf>
    <xf numFmtId="0" fontId="54" fillId="7" borderId="44" xfId="0" applyFont="1" applyFill="1" applyBorder="1" applyAlignment="1">
      <alignment horizontal="center" vertical="center" readingOrder="2"/>
    </xf>
    <xf numFmtId="0" fontId="54" fillId="7" borderId="45" xfId="0" applyFont="1" applyFill="1" applyBorder="1" applyAlignment="1">
      <alignment horizontal="center" vertical="center" readingOrder="2"/>
    </xf>
    <xf numFmtId="0" fontId="54" fillId="7" borderId="46" xfId="0" applyFont="1" applyFill="1" applyBorder="1" applyAlignment="1">
      <alignment horizontal="center" vertical="center" readingOrder="2"/>
    </xf>
    <xf numFmtId="0" fontId="55" fillId="7" borderId="38" xfId="0" applyFont="1" applyFill="1" applyBorder="1" applyAlignment="1">
      <alignment horizontal="center" vertical="center" readingOrder="2"/>
    </xf>
    <xf numFmtId="0" fontId="55" fillId="7" borderId="47" xfId="0" applyFont="1" applyFill="1" applyBorder="1" applyAlignment="1">
      <alignment horizontal="center" vertical="center" readingOrder="2"/>
    </xf>
    <xf numFmtId="0" fontId="56" fillId="7" borderId="38" xfId="0" applyFont="1" applyFill="1" applyBorder="1" applyAlignment="1">
      <alignment horizontal="center" vertical="center" readingOrder="1"/>
    </xf>
    <xf numFmtId="0" fontId="56" fillId="7" borderId="47" xfId="0" applyFont="1" applyFill="1" applyBorder="1" applyAlignment="1">
      <alignment horizontal="center" vertical="center" readingOrder="1"/>
    </xf>
    <xf numFmtId="0" fontId="32" fillId="7" borderId="53" xfId="0" applyFont="1" applyFill="1" applyBorder="1" applyAlignment="1">
      <alignment horizontal="center" vertical="center"/>
    </xf>
    <xf numFmtId="0" fontId="31" fillId="0" borderId="0" xfId="0" applyFont="1" applyAlignment="1">
      <alignment horizontal="center"/>
    </xf>
    <xf numFmtId="0" fontId="32" fillId="0" borderId="0" xfId="0" applyFont="1" applyAlignment="1">
      <alignment horizontal="center" vertical="center"/>
    </xf>
    <xf numFmtId="0" fontId="30" fillId="0" borderId="0" xfId="0" applyFont="1" applyAlignment="1">
      <alignment horizontal="center" vertical="center" readingOrder="2"/>
    </xf>
    <xf numFmtId="49" fontId="31" fillId="0" borderId="0" xfId="0" applyNumberFormat="1" applyFont="1" applyAlignment="1">
      <alignment horizontal="center" vertical="center"/>
    </xf>
    <xf numFmtId="0" fontId="31" fillId="0" borderId="0" xfId="0" applyFont="1" applyAlignment="1">
      <alignment horizontal="center" vertical="center"/>
    </xf>
    <xf numFmtId="0" fontId="49" fillId="7" borderId="39" xfId="0" applyFont="1" applyFill="1" applyBorder="1" applyAlignment="1">
      <alignment horizontal="right" vertical="center"/>
    </xf>
    <xf numFmtId="0" fontId="49" fillId="7" borderId="44" xfId="0" applyFont="1" applyFill="1" applyBorder="1" applyAlignment="1">
      <alignment horizontal="right" vertical="center"/>
    </xf>
    <xf numFmtId="0" fontId="50" fillId="7" borderId="40" xfId="0" applyFont="1" applyFill="1" applyBorder="1" applyAlignment="1">
      <alignment horizontal="center" vertical="center"/>
    </xf>
    <xf numFmtId="0" fontId="50" fillId="7" borderId="41" xfId="0" applyFont="1" applyFill="1" applyBorder="1" applyAlignment="1">
      <alignment horizontal="center" vertical="center"/>
    </xf>
    <xf numFmtId="0" fontId="50" fillId="7" borderId="45" xfId="0" applyFont="1" applyFill="1" applyBorder="1" applyAlignment="1">
      <alignment horizontal="center" vertical="center"/>
    </xf>
    <xf numFmtId="0" fontId="50" fillId="7" borderId="46" xfId="0" applyFont="1" applyFill="1" applyBorder="1" applyAlignment="1">
      <alignment horizontal="center" vertical="center"/>
    </xf>
    <xf numFmtId="0" fontId="32" fillId="7" borderId="39" xfId="0" applyFont="1" applyFill="1" applyBorder="1" applyAlignment="1">
      <alignment horizontal="center" vertical="center" readingOrder="2"/>
    </xf>
    <xf numFmtId="0" fontId="32" fillId="7" borderId="40" xfId="0" applyFont="1" applyFill="1" applyBorder="1" applyAlignment="1">
      <alignment horizontal="center" vertical="center" readingOrder="2"/>
    </xf>
    <xf numFmtId="0" fontId="32" fillId="7" borderId="41" xfId="0" applyFont="1" applyFill="1" applyBorder="1" applyAlignment="1">
      <alignment horizontal="center" vertical="center" readingOrder="2"/>
    </xf>
    <xf numFmtId="0" fontId="32" fillId="7" borderId="44" xfId="0" applyFont="1" applyFill="1" applyBorder="1" applyAlignment="1">
      <alignment horizontal="center" vertical="center" readingOrder="2"/>
    </xf>
    <xf numFmtId="0" fontId="32" fillId="7" borderId="45" xfId="0" applyFont="1" applyFill="1" applyBorder="1" applyAlignment="1">
      <alignment horizontal="center" vertical="center" readingOrder="2"/>
    </xf>
    <xf numFmtId="0" fontId="32" fillId="7" borderId="46" xfId="0" applyFont="1" applyFill="1" applyBorder="1" applyAlignment="1">
      <alignment horizontal="center" vertical="center" readingOrder="2"/>
    </xf>
    <xf numFmtId="0" fontId="51" fillId="7" borderId="38" xfId="0" applyFont="1" applyFill="1" applyBorder="1" applyAlignment="1">
      <alignment horizontal="center" vertical="center" readingOrder="2"/>
    </xf>
    <xf numFmtId="0" fontId="51" fillId="7" borderId="47" xfId="0" applyFont="1" applyFill="1" applyBorder="1" applyAlignment="1">
      <alignment horizontal="center" vertical="center" readingOrder="2"/>
    </xf>
    <xf numFmtId="0" fontId="3" fillId="0" borderId="26" xfId="0" applyFont="1" applyBorder="1" applyAlignment="1">
      <alignment horizontal="center" vertical="center" wrapText="1" readingOrder="2"/>
    </xf>
    <xf numFmtId="0" fontId="5" fillId="0" borderId="29" xfId="0" applyFont="1" applyBorder="1" applyAlignment="1">
      <alignment horizontal="center" vertical="center" readingOrder="2"/>
    </xf>
    <xf numFmtId="0" fontId="6" fillId="0" borderId="0" xfId="0" applyFont="1" applyAlignment="1">
      <alignment horizontal="center" vertical="center" readingOrder="2"/>
    </xf>
    <xf numFmtId="0" fontId="47" fillId="0" borderId="0" xfId="0" applyFont="1" applyAlignment="1">
      <alignment horizontal="right" vertical="center" wrapText="1" readingOrder="2"/>
    </xf>
    <xf numFmtId="0" fontId="35" fillId="0" borderId="0" xfId="0" applyFont="1" applyAlignment="1">
      <alignment horizontal="right" vertical="center" wrapText="1" readingOrder="2"/>
    </xf>
    <xf numFmtId="0" fontId="40" fillId="4" borderId="26" xfId="0" applyFont="1" applyFill="1" applyBorder="1" applyAlignment="1">
      <alignment horizontal="center" vertical="center" wrapText="1" readingOrder="2"/>
    </xf>
    <xf numFmtId="0" fontId="39" fillId="4" borderId="23" xfId="0" applyFont="1" applyFill="1" applyBorder="1" applyAlignment="1">
      <alignment horizontal="center" vertical="center" readingOrder="2"/>
    </xf>
    <xf numFmtId="0" fontId="40" fillId="5" borderId="4" xfId="0" applyFont="1" applyFill="1" applyBorder="1" applyAlignment="1">
      <alignment horizontal="center" vertical="center" readingOrder="2"/>
    </xf>
    <xf numFmtId="0" fontId="40" fillId="5" borderId="9" xfId="0" applyFont="1" applyFill="1" applyBorder="1" applyAlignment="1">
      <alignment horizontal="center" vertical="center" readingOrder="2"/>
    </xf>
    <xf numFmtId="0" fontId="42" fillId="5" borderId="4" xfId="0" applyFont="1" applyFill="1" applyBorder="1" applyAlignment="1">
      <alignment horizontal="center" vertical="center" readingOrder="2"/>
    </xf>
    <xf numFmtId="0" fontId="42" fillId="5" borderId="9" xfId="0" applyFont="1" applyFill="1" applyBorder="1" applyAlignment="1">
      <alignment horizontal="center" vertical="center" readingOrder="2"/>
    </xf>
    <xf numFmtId="0" fontId="42" fillId="5" borderId="33" xfId="0" applyFont="1" applyFill="1" applyBorder="1" applyAlignment="1">
      <alignment horizontal="center" vertical="center" readingOrder="2"/>
    </xf>
    <xf numFmtId="0" fontId="42" fillId="5" borderId="28" xfId="0" applyFont="1" applyFill="1" applyBorder="1" applyAlignment="1">
      <alignment horizontal="center" vertical="center" readingOrder="2"/>
    </xf>
    <xf numFmtId="0" fontId="42" fillId="5" borderId="31" xfId="0" applyFont="1" applyFill="1" applyBorder="1" applyAlignment="1">
      <alignment horizontal="center" vertical="center" readingOrder="2"/>
    </xf>
    <xf numFmtId="0" fontId="10" fillId="0" borderId="0" xfId="0" applyFont="1" applyAlignment="1">
      <alignment horizontal="center" vertical="center" readingOrder="2"/>
    </xf>
    <xf numFmtId="49" fontId="40" fillId="4" borderId="26" xfId="0" applyNumberFormat="1" applyFont="1" applyFill="1" applyBorder="1" applyAlignment="1">
      <alignment horizontal="center" vertical="center" wrapText="1" readingOrder="2"/>
    </xf>
    <xf numFmtId="0" fontId="45" fillId="0" borderId="0" xfId="0" applyFont="1" applyAlignment="1">
      <alignment horizontal="center" vertical="center" readingOrder="2"/>
    </xf>
    <xf numFmtId="0" fontId="13" fillId="0" borderId="0" xfId="0" applyFont="1" applyAlignment="1">
      <alignment horizontal="center" vertical="center" wrapText="1" readingOrder="2"/>
    </xf>
    <xf numFmtId="49" fontId="39" fillId="5" borderId="4" xfId="0" applyNumberFormat="1" applyFont="1" applyFill="1" applyBorder="1" applyAlignment="1">
      <alignment horizontal="center" vertical="center" readingOrder="2"/>
    </xf>
    <xf numFmtId="49" fontId="39" fillId="5" borderId="9" xfId="0" applyNumberFormat="1" applyFont="1" applyFill="1" applyBorder="1" applyAlignment="1">
      <alignment horizontal="center" vertical="center" readingOrder="2"/>
    </xf>
    <xf numFmtId="0" fontId="40" fillId="5" borderId="4" xfId="0" applyFont="1" applyFill="1" applyBorder="1" applyAlignment="1">
      <alignment horizontal="right" vertical="center" readingOrder="2"/>
    </xf>
    <xf numFmtId="0" fontId="40" fillId="5" borderId="9" xfId="0" applyFont="1" applyFill="1" applyBorder="1" applyAlignment="1">
      <alignment horizontal="right" vertical="center" readingOrder="2"/>
    </xf>
    <xf numFmtId="0" fontId="42" fillId="5" borderId="1" xfId="0" applyFont="1" applyFill="1" applyBorder="1" applyAlignment="1">
      <alignment horizontal="center" vertical="center" readingOrder="2"/>
    </xf>
    <xf numFmtId="0" fontId="42" fillId="5" borderId="0" xfId="0" applyFont="1" applyFill="1" applyAlignment="1">
      <alignment horizontal="center" vertical="center" readingOrder="2"/>
    </xf>
    <xf numFmtId="0" fontId="42" fillId="5" borderId="34" xfId="0" applyFont="1" applyFill="1" applyBorder="1" applyAlignment="1">
      <alignment horizontal="center" vertical="center" readingOrder="2"/>
    </xf>
    <xf numFmtId="49" fontId="28" fillId="0" borderId="26" xfId="0" applyNumberFormat="1" applyFont="1" applyBorder="1" applyAlignment="1">
      <alignment horizontal="center" vertical="center" wrapText="1" readingOrder="2"/>
    </xf>
    <xf numFmtId="0" fontId="29" fillId="0" borderId="23" xfId="0" applyFont="1" applyBorder="1" applyAlignment="1">
      <alignment horizontal="center" vertical="center" readingOrder="2"/>
    </xf>
    <xf numFmtId="0" fontId="27" fillId="0" borderId="22" xfId="0" applyFont="1" applyBorder="1" applyAlignment="1">
      <alignment horizontal="right" vertical="center" readingOrder="2"/>
    </xf>
    <xf numFmtId="0" fontId="27" fillId="0" borderId="13" xfId="0" applyFont="1" applyBorder="1" applyAlignment="1">
      <alignment horizontal="right" vertical="center" readingOrder="2"/>
    </xf>
    <xf numFmtId="0" fontId="27" fillId="0" borderId="14" xfId="0" applyFont="1" applyBorder="1" applyAlignment="1">
      <alignment horizontal="right" vertical="center" readingOrder="2"/>
    </xf>
    <xf numFmtId="0" fontId="27" fillId="0" borderId="30" xfId="0" applyFont="1" applyBorder="1" applyAlignment="1">
      <alignment horizontal="right" vertical="center" readingOrder="2"/>
    </xf>
    <xf numFmtId="0" fontId="27" fillId="0" borderId="15" xfId="0" applyFont="1" applyBorder="1" applyAlignment="1">
      <alignment horizontal="right" vertical="center" readingOrder="2"/>
    </xf>
    <xf numFmtId="0" fontId="27" fillId="0" borderId="16" xfId="0" applyFont="1" applyBorder="1" applyAlignment="1">
      <alignment horizontal="right" vertical="center" readingOrder="2"/>
    </xf>
    <xf numFmtId="0" fontId="28" fillId="0" borderId="26" xfId="0" applyFont="1" applyBorder="1" applyAlignment="1">
      <alignment horizontal="center" vertical="center" wrapText="1" readingOrder="2"/>
    </xf>
    <xf numFmtId="0" fontId="26" fillId="0" borderId="22" xfId="0" applyFont="1" applyBorder="1" applyAlignment="1">
      <alignment horizontal="right" vertical="center" readingOrder="2"/>
    </xf>
    <xf numFmtId="0" fontId="26" fillId="0" borderId="13" xfId="0" applyFont="1" applyBorder="1" applyAlignment="1">
      <alignment horizontal="right" vertical="center" readingOrder="2"/>
    </xf>
    <xf numFmtId="0" fontId="26" fillId="0" borderId="14" xfId="0" applyFont="1" applyBorder="1" applyAlignment="1">
      <alignment horizontal="right" vertical="center" readingOrder="2"/>
    </xf>
    <xf numFmtId="49" fontId="29" fillId="0" borderId="23" xfId="0" applyNumberFormat="1" applyFont="1" applyBorder="1" applyAlignment="1">
      <alignment horizontal="center" vertical="center" readingOrder="2"/>
    </xf>
    <xf numFmtId="0" fontId="28" fillId="0" borderId="27" xfId="0" applyFont="1" applyBorder="1" applyAlignment="1">
      <alignment horizontal="center" vertical="center" wrapText="1" readingOrder="2"/>
    </xf>
    <xf numFmtId="0" fontId="40" fillId="9" borderId="27" xfId="0" applyFont="1" applyFill="1" applyBorder="1" applyAlignment="1">
      <alignment horizontal="center" vertical="center" readingOrder="2"/>
    </xf>
    <xf numFmtId="0" fontId="40" fillId="9" borderId="23" xfId="0" applyFont="1" applyFill="1" applyBorder="1" applyAlignment="1">
      <alignment horizontal="center" vertical="center" readingOrder="2"/>
    </xf>
    <xf numFmtId="0" fontId="44" fillId="9" borderId="10" xfId="0" applyFont="1" applyFill="1" applyBorder="1" applyAlignment="1">
      <alignment horizontal="center" vertical="center" readingOrder="2"/>
    </xf>
    <xf numFmtId="0" fontId="44" fillId="9" borderId="1" xfId="0" applyFont="1" applyFill="1" applyBorder="1" applyAlignment="1">
      <alignment horizontal="center" vertical="center" readingOrder="2"/>
    </xf>
    <xf numFmtId="0" fontId="44" fillId="9" borderId="12" xfId="0" applyFont="1" applyFill="1" applyBorder="1" applyAlignment="1">
      <alignment horizontal="center" vertical="center"/>
    </xf>
    <xf numFmtId="0" fontId="44" fillId="9" borderId="6" xfId="0" applyFont="1" applyFill="1" applyBorder="1" applyAlignment="1">
      <alignment horizontal="center" vertical="center" readingOrder="2"/>
    </xf>
    <xf numFmtId="0" fontId="44" fillId="9" borderId="12" xfId="0" applyFont="1" applyFill="1" applyBorder="1" applyAlignment="1">
      <alignment horizontal="center" vertical="center" readingOrder="2"/>
    </xf>
    <xf numFmtId="0" fontId="44" fillId="9" borderId="1" xfId="0" applyFont="1" applyFill="1" applyBorder="1" applyAlignment="1">
      <alignment horizontal="center" vertical="center" wrapText="1" readingOrder="2"/>
    </xf>
  </cellXfs>
  <cellStyles count="2">
    <cellStyle name="60% - Accent1" xfId="1" builtinId="32"/>
    <cellStyle name="Normal" xfId="0" builtinId="0"/>
  </cellStyles>
  <dxfs count="0"/>
  <tableStyles count="0" defaultTableStyle="TableStyleMedium9" defaultPivotStyle="PivotStyleLight16"/>
  <colors>
    <mruColors>
      <color rgb="FFFFFFCC"/>
      <color rgb="FF99FFCC"/>
      <color rgb="FF99FF99"/>
      <color rgb="FFFFCC99"/>
      <color rgb="FFFF0066"/>
      <color rgb="FFFFFF66"/>
      <color rgb="FFFFFF99"/>
      <color rgb="FF66FF99"/>
      <color rgb="FFFF6600"/>
      <color rgb="FFFAD4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774700</xdr:colOff>
      <xdr:row>0</xdr:row>
      <xdr:rowOff>69850</xdr:rowOff>
    </xdr:from>
    <xdr:to>
      <xdr:col>0</xdr:col>
      <xdr:colOff>5899150</xdr:colOff>
      <xdr:row>3</xdr:row>
      <xdr:rowOff>319979</xdr:rowOff>
    </xdr:to>
    <xdr:pic>
      <xdr:nvPicPr>
        <xdr:cNvPr id="1482" name="Picture 2">
          <a:extLst>
            <a:ext uri="{FF2B5EF4-FFF2-40B4-BE49-F238E27FC236}">
              <a16:creationId xmlns:a16="http://schemas.microsoft.com/office/drawing/2014/main" id="{00000000-0008-0000-0000-0000C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12584350" y="69850"/>
          <a:ext cx="5124450" cy="1583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247650</xdr:colOff>
      <xdr:row>0</xdr:row>
      <xdr:rowOff>209551</xdr:rowOff>
    </xdr:from>
    <xdr:to>
      <xdr:col>6</xdr:col>
      <xdr:colOff>937828</xdr:colOff>
      <xdr:row>3</xdr:row>
      <xdr:rowOff>285751</xdr:rowOff>
    </xdr:to>
    <xdr:pic>
      <xdr:nvPicPr>
        <xdr:cNvPr id="4" name="Picture 9">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89942622" y="209551"/>
          <a:ext cx="4049328"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91"/>
  <sheetViews>
    <sheetView rightToLeft="1" tabSelected="1" view="pageBreakPreview" topLeftCell="A62" zoomScale="60" zoomScaleNormal="60" zoomScalePageLayoutView="30" workbookViewId="0">
      <selection activeCell="E71" sqref="E71"/>
    </sheetView>
  </sheetViews>
  <sheetFormatPr defaultColWidth="9.08984375" defaultRowHeight="13" x14ac:dyDescent="0.25"/>
  <cols>
    <col min="1" max="1" width="89.90625" customWidth="1"/>
    <col min="2" max="2" width="98" style="32" customWidth="1"/>
    <col min="3" max="3" width="18.08984375" style="33" customWidth="1"/>
    <col min="4" max="4" width="17.453125" style="33" bestFit="1" customWidth="1"/>
    <col min="5" max="5" width="30.54296875" bestFit="1" customWidth="1"/>
    <col min="6" max="6" width="19.90625" customWidth="1"/>
    <col min="7" max="7" width="23.08984375" customWidth="1"/>
    <col min="8" max="8" width="26.90625" customWidth="1"/>
    <col min="9" max="9" width="9.08984375" hidden="1" customWidth="1"/>
    <col min="11" max="11" width="109.08984375" customWidth="1"/>
  </cols>
  <sheetData>
    <row r="1" spans="1:11" ht="35.15" customHeight="1" x14ac:dyDescent="0.25">
      <c r="A1" s="194"/>
      <c r="B1" s="197"/>
      <c r="C1" s="197"/>
      <c r="D1" s="198"/>
      <c r="E1" s="198"/>
      <c r="F1" s="198"/>
      <c r="G1" s="198"/>
      <c r="H1" s="198"/>
    </row>
    <row r="2" spans="1:11" ht="35.15" customHeight="1" x14ac:dyDescent="0.25">
      <c r="A2" s="194"/>
      <c r="B2" s="196"/>
      <c r="C2" s="196"/>
      <c r="D2" s="198"/>
      <c r="E2" s="198"/>
      <c r="F2" s="198"/>
      <c r="G2" s="198"/>
      <c r="H2" s="198"/>
    </row>
    <row r="3" spans="1:11" ht="35.15" customHeight="1" x14ac:dyDescent="0.25">
      <c r="A3" s="194"/>
      <c r="B3" s="196"/>
      <c r="C3" s="196"/>
      <c r="D3" s="198"/>
      <c r="E3" s="198"/>
      <c r="F3" s="198"/>
      <c r="G3" s="198"/>
      <c r="H3" s="198"/>
    </row>
    <row r="4" spans="1:11" ht="35.15" customHeight="1" x14ac:dyDescent="0.25">
      <c r="A4" s="194"/>
      <c r="B4" s="195"/>
      <c r="C4" s="195"/>
      <c r="D4" s="198"/>
      <c r="E4" s="198"/>
      <c r="F4" s="198"/>
      <c r="G4" s="198"/>
      <c r="H4" s="198"/>
    </row>
    <row r="5" spans="1:11" ht="50.4" customHeight="1" x14ac:dyDescent="0.25">
      <c r="A5" s="164" t="s">
        <v>389</v>
      </c>
      <c r="B5" s="199" t="s">
        <v>390</v>
      </c>
      <c r="C5" s="201" t="s">
        <v>391</v>
      </c>
      <c r="D5" s="202"/>
      <c r="E5" s="205" t="s">
        <v>392</v>
      </c>
      <c r="F5" s="206"/>
      <c r="G5" s="207"/>
      <c r="H5" s="211" t="s">
        <v>90</v>
      </c>
      <c r="I5" s="171" t="s">
        <v>393</v>
      </c>
      <c r="J5" s="165"/>
      <c r="K5" s="165"/>
    </row>
    <row r="6" spans="1:11" s="167" customFormat="1" ht="25.75" customHeight="1" x14ac:dyDescent="0.7">
      <c r="A6" s="173" t="s">
        <v>268</v>
      </c>
      <c r="B6" s="200"/>
      <c r="C6" s="203"/>
      <c r="D6" s="204"/>
      <c r="E6" s="208"/>
      <c r="F6" s="209"/>
      <c r="G6" s="210"/>
      <c r="H6" s="212"/>
      <c r="I6" s="172"/>
      <c r="J6" s="166"/>
      <c r="K6" s="166"/>
    </row>
    <row r="7" spans="1:11" s="167" customFormat="1" ht="34.25" customHeight="1" x14ac:dyDescent="0.7">
      <c r="A7" s="173"/>
      <c r="B7" s="175" t="s">
        <v>394</v>
      </c>
      <c r="C7" s="176"/>
      <c r="D7" s="181" t="s">
        <v>395</v>
      </c>
      <c r="E7" s="184" t="s">
        <v>269</v>
      </c>
      <c r="F7" s="185"/>
      <c r="G7" s="181"/>
      <c r="H7" s="189"/>
      <c r="I7" s="191" t="s">
        <v>396</v>
      </c>
      <c r="J7" s="166"/>
      <c r="K7" s="166"/>
    </row>
    <row r="8" spans="1:11" s="167" customFormat="1" ht="10.75" customHeight="1" x14ac:dyDescent="0.7">
      <c r="A8" s="173"/>
      <c r="B8" s="177"/>
      <c r="C8" s="178"/>
      <c r="D8" s="182"/>
      <c r="E8" s="186"/>
      <c r="F8" s="187"/>
      <c r="G8" s="188"/>
      <c r="H8" s="190"/>
      <c r="I8" s="192"/>
      <c r="J8" s="166"/>
      <c r="K8" s="166"/>
    </row>
    <row r="9" spans="1:11" s="167" customFormat="1" ht="44.4" customHeight="1" thickBot="1" x14ac:dyDescent="0.75">
      <c r="A9" s="174"/>
      <c r="B9" s="179"/>
      <c r="C9" s="180"/>
      <c r="D9" s="183"/>
      <c r="E9" s="193" t="s">
        <v>397</v>
      </c>
      <c r="F9" s="193"/>
      <c r="G9" s="193"/>
      <c r="H9" s="168"/>
      <c r="I9" s="169" t="s">
        <v>398</v>
      </c>
      <c r="J9" s="170"/>
      <c r="K9" s="170"/>
    </row>
    <row r="10" spans="1:11" s="3" customFormat="1" ht="33" customHeight="1" thickBot="1" x14ac:dyDescent="0.3">
      <c r="A10" s="218" t="s">
        <v>0</v>
      </c>
      <c r="B10" s="228" t="s">
        <v>259</v>
      </c>
      <c r="C10" s="149" t="s">
        <v>4</v>
      </c>
      <c r="D10" s="149" t="s">
        <v>5</v>
      </c>
      <c r="E10" s="149" t="s">
        <v>384</v>
      </c>
      <c r="F10" s="252" t="s">
        <v>399</v>
      </c>
      <c r="G10" s="149" t="s">
        <v>387</v>
      </c>
      <c r="H10" s="149" t="s">
        <v>18</v>
      </c>
      <c r="I10" s="213" t="s">
        <v>2</v>
      </c>
    </row>
    <row r="11" spans="1:11" s="4" customFormat="1" ht="44.25" customHeight="1" thickBot="1" x14ac:dyDescent="0.3">
      <c r="A11" s="219"/>
      <c r="B11" s="219"/>
      <c r="C11" s="150" t="s">
        <v>260</v>
      </c>
      <c r="D11" s="150" t="s">
        <v>261</v>
      </c>
      <c r="E11" s="150" t="s">
        <v>385</v>
      </c>
      <c r="F11" s="253" t="s">
        <v>400</v>
      </c>
      <c r="G11" s="150" t="s">
        <v>386</v>
      </c>
      <c r="H11" s="150" t="s">
        <v>262</v>
      </c>
      <c r="I11" s="214"/>
    </row>
    <row r="12" spans="1:11" s="102" customFormat="1" ht="40.25" customHeight="1" thickBot="1" x14ac:dyDescent="0.5">
      <c r="A12" s="151" t="s">
        <v>270</v>
      </c>
      <c r="B12" s="152" t="s">
        <v>271</v>
      </c>
      <c r="C12" s="231"/>
      <c r="D12" s="231"/>
      <c r="E12" s="231"/>
      <c r="F12" s="231"/>
      <c r="G12" s="232"/>
      <c r="H12" s="160"/>
      <c r="I12" s="104"/>
    </row>
    <row r="13" spans="1:11" s="43" customFormat="1" ht="60" customHeight="1" thickBot="1" x14ac:dyDescent="1.85">
      <c r="A13" s="129" t="s">
        <v>371</v>
      </c>
      <c r="B13" s="130" t="s">
        <v>370</v>
      </c>
      <c r="C13" s="100" t="s">
        <v>266</v>
      </c>
      <c r="D13" s="118" t="s">
        <v>90</v>
      </c>
      <c r="E13" s="123">
        <v>2000</v>
      </c>
      <c r="F13" s="254"/>
      <c r="G13" s="118"/>
      <c r="H13" s="122"/>
      <c r="I13" s="42"/>
    </row>
    <row r="14" spans="1:11" s="102" customFormat="1" ht="40.25" customHeight="1" thickBot="1" x14ac:dyDescent="0.5">
      <c r="A14" s="151" t="s">
        <v>273</v>
      </c>
      <c r="B14" s="152" t="s">
        <v>272</v>
      </c>
      <c r="C14" s="233"/>
      <c r="D14" s="233"/>
      <c r="E14" s="233"/>
      <c r="F14" s="233"/>
      <c r="G14" s="234"/>
      <c r="H14" s="160"/>
      <c r="I14" s="108"/>
    </row>
    <row r="15" spans="1:11" s="26" customFormat="1" ht="60" customHeight="1" x14ac:dyDescent="1.5">
      <c r="A15" s="132" t="s">
        <v>274</v>
      </c>
      <c r="B15" s="131" t="s">
        <v>275</v>
      </c>
      <c r="C15" s="100" t="s">
        <v>311</v>
      </c>
      <c r="D15" s="116"/>
      <c r="E15" s="124">
        <v>30</v>
      </c>
      <c r="F15" s="255"/>
      <c r="G15" s="111"/>
      <c r="H15" s="124"/>
      <c r="I15" s="25"/>
      <c r="K15" s="115"/>
    </row>
    <row r="16" spans="1:11" s="26" customFormat="1" ht="60" customHeight="1" thickBot="1" x14ac:dyDescent="1.55">
      <c r="A16" s="132" t="s">
        <v>347</v>
      </c>
      <c r="B16" s="138" t="s">
        <v>346</v>
      </c>
      <c r="C16" s="100" t="s">
        <v>311</v>
      </c>
      <c r="D16" s="118"/>
      <c r="E16" s="124">
        <v>25</v>
      </c>
      <c r="F16" s="255"/>
      <c r="G16" s="111"/>
      <c r="H16" s="124"/>
      <c r="I16" s="24"/>
      <c r="K16" s="115"/>
    </row>
    <row r="17" spans="1:11" s="102" customFormat="1" ht="40.25" customHeight="1" thickBot="1" x14ac:dyDescent="0.5">
      <c r="A17" s="151" t="s">
        <v>276</v>
      </c>
      <c r="B17" s="152" t="s">
        <v>277</v>
      </c>
      <c r="C17" s="220"/>
      <c r="D17" s="220"/>
      <c r="E17" s="220"/>
      <c r="F17" s="220"/>
      <c r="G17" s="221"/>
      <c r="H17" s="160"/>
      <c r="I17" s="105"/>
    </row>
    <row r="18" spans="1:11" s="102" customFormat="1" ht="60" customHeight="1" x14ac:dyDescent="0.45">
      <c r="A18" s="129" t="s">
        <v>278</v>
      </c>
      <c r="B18" s="133" t="s">
        <v>281</v>
      </c>
      <c r="C18" s="100" t="s">
        <v>266</v>
      </c>
      <c r="D18" s="118"/>
      <c r="E18" s="123">
        <v>1000</v>
      </c>
      <c r="F18" s="254"/>
      <c r="G18" s="118"/>
      <c r="H18" s="123"/>
      <c r="I18" s="105"/>
    </row>
    <row r="19" spans="1:11" s="9" customFormat="1" ht="60" customHeight="1" x14ac:dyDescent="1.5">
      <c r="A19" s="129" t="s">
        <v>312</v>
      </c>
      <c r="B19" s="133" t="s">
        <v>282</v>
      </c>
      <c r="C19" s="100" t="s">
        <v>311</v>
      </c>
      <c r="D19" s="118"/>
      <c r="E19" s="123">
        <v>400</v>
      </c>
      <c r="F19" s="254"/>
      <c r="G19" s="118"/>
      <c r="H19" s="123"/>
      <c r="I19" s="8"/>
      <c r="K19" s="115"/>
    </row>
    <row r="20" spans="1:11" s="26" customFormat="1" ht="60" customHeight="1" x14ac:dyDescent="1.5">
      <c r="A20" s="129" t="s">
        <v>313</v>
      </c>
      <c r="B20" s="133" t="s">
        <v>283</v>
      </c>
      <c r="C20" s="100" t="s">
        <v>311</v>
      </c>
      <c r="D20" s="118"/>
      <c r="E20" s="124">
        <v>800</v>
      </c>
      <c r="F20" s="255"/>
      <c r="G20" s="111"/>
      <c r="H20" s="124"/>
      <c r="I20" s="24"/>
      <c r="K20" s="115"/>
    </row>
    <row r="21" spans="1:11" s="26" customFormat="1" ht="60" customHeight="1" x14ac:dyDescent="1.5">
      <c r="A21" s="129" t="s">
        <v>314</v>
      </c>
      <c r="B21" s="133" t="s">
        <v>284</v>
      </c>
      <c r="C21" s="100" t="s">
        <v>311</v>
      </c>
      <c r="D21" s="118"/>
      <c r="E21" s="124">
        <v>1050</v>
      </c>
      <c r="F21" s="255"/>
      <c r="G21" s="111"/>
      <c r="H21" s="124"/>
      <c r="I21" s="24"/>
      <c r="K21" s="115"/>
    </row>
    <row r="22" spans="1:11" s="26" customFormat="1" ht="60" customHeight="1" x14ac:dyDescent="1.5">
      <c r="A22" s="129" t="s">
        <v>315</v>
      </c>
      <c r="B22" s="133" t="s">
        <v>285</v>
      </c>
      <c r="C22" s="100" t="s">
        <v>311</v>
      </c>
      <c r="D22" s="118"/>
      <c r="E22" s="127">
        <v>1100</v>
      </c>
      <c r="F22" s="256"/>
      <c r="G22" s="111"/>
      <c r="H22" s="125"/>
      <c r="I22" s="27"/>
    </row>
    <row r="23" spans="1:11" s="4" customFormat="1" ht="60" customHeight="1" x14ac:dyDescent="0.25">
      <c r="A23" s="129" t="s">
        <v>382</v>
      </c>
      <c r="B23" s="133" t="s">
        <v>286</v>
      </c>
      <c r="C23" s="100" t="s">
        <v>311</v>
      </c>
      <c r="D23" s="118"/>
      <c r="E23" s="124">
        <v>550</v>
      </c>
      <c r="F23" s="255"/>
      <c r="G23" s="111"/>
      <c r="H23" s="124"/>
    </row>
    <row r="24" spans="1:11" s="26" customFormat="1" ht="60" customHeight="1" thickBot="1" x14ac:dyDescent="1.55">
      <c r="A24" s="129" t="s">
        <v>319</v>
      </c>
      <c r="B24" s="133" t="s">
        <v>318</v>
      </c>
      <c r="C24" s="100" t="s">
        <v>264</v>
      </c>
      <c r="D24" s="118"/>
      <c r="E24" s="124">
        <v>85</v>
      </c>
      <c r="F24" s="255"/>
      <c r="G24" s="111"/>
      <c r="H24" s="124"/>
      <c r="I24" s="25"/>
    </row>
    <row r="25" spans="1:11" s="102" customFormat="1" ht="40.25" customHeight="1" thickBot="1" x14ac:dyDescent="0.5">
      <c r="A25" s="151" t="s">
        <v>280</v>
      </c>
      <c r="B25" s="152" t="s">
        <v>279</v>
      </c>
      <c r="C25" s="220"/>
      <c r="D25" s="220"/>
      <c r="E25" s="220"/>
      <c r="F25" s="220"/>
      <c r="G25" s="221"/>
      <c r="H25" s="160"/>
      <c r="I25" s="101"/>
    </row>
    <row r="26" spans="1:11" s="9" customFormat="1" ht="60" customHeight="1" x14ac:dyDescent="1.5">
      <c r="A26" s="129" t="s">
        <v>316</v>
      </c>
      <c r="B26" s="133" t="s">
        <v>288</v>
      </c>
      <c r="C26" s="100" t="s">
        <v>311</v>
      </c>
      <c r="D26" s="100"/>
      <c r="E26" s="123">
        <v>1200</v>
      </c>
      <c r="F26" s="257"/>
      <c r="G26" s="119"/>
      <c r="H26" s="124"/>
      <c r="I26" s="8"/>
      <c r="K26" s="113"/>
    </row>
    <row r="27" spans="1:11" s="9" customFormat="1" ht="60" customHeight="1" x14ac:dyDescent="1.5">
      <c r="A27" s="129" t="s">
        <v>317</v>
      </c>
      <c r="B27" s="133" t="s">
        <v>287</v>
      </c>
      <c r="C27" s="103" t="s">
        <v>311</v>
      </c>
      <c r="D27" s="103"/>
      <c r="E27" s="124">
        <v>1250</v>
      </c>
      <c r="F27" s="255"/>
      <c r="G27" s="111"/>
      <c r="H27" s="124"/>
      <c r="I27" s="8"/>
      <c r="K27" s="113"/>
    </row>
    <row r="28" spans="1:11" s="9" customFormat="1" ht="67.25" customHeight="1" x14ac:dyDescent="1.5">
      <c r="A28" s="129" t="s">
        <v>368</v>
      </c>
      <c r="B28" s="133" t="s">
        <v>369</v>
      </c>
      <c r="C28" s="103" t="s">
        <v>264</v>
      </c>
      <c r="D28" s="103"/>
      <c r="E28" s="124">
        <v>300</v>
      </c>
      <c r="F28" s="255"/>
      <c r="G28" s="111"/>
      <c r="H28" s="124"/>
      <c r="I28" s="8"/>
      <c r="K28" s="113"/>
    </row>
    <row r="29" spans="1:11" s="9" customFormat="1" ht="60" customHeight="1" thickBot="1" x14ac:dyDescent="1.55">
      <c r="A29" s="129" t="s">
        <v>320</v>
      </c>
      <c r="B29" s="133" t="s">
        <v>321</v>
      </c>
      <c r="C29" s="103" t="s">
        <v>311</v>
      </c>
      <c r="D29" s="124"/>
      <c r="E29" s="124">
        <v>1000</v>
      </c>
      <c r="F29" s="255"/>
      <c r="G29" s="111"/>
      <c r="H29" s="124"/>
      <c r="I29" s="8"/>
    </row>
    <row r="30" spans="1:11" s="9" customFormat="1" ht="41.5" hidden="1" thickBot="1" x14ac:dyDescent="1.55">
      <c r="A30" s="112"/>
      <c r="B30" s="114"/>
      <c r="C30" s="103" t="s">
        <v>263</v>
      </c>
      <c r="D30" s="103">
        <v>1</v>
      </c>
      <c r="E30" s="128"/>
      <c r="F30" s="128"/>
      <c r="G30" s="111"/>
      <c r="H30" s="124"/>
      <c r="I30" s="8"/>
    </row>
    <row r="31" spans="1:11" s="4" customFormat="1" ht="41.5" hidden="1" thickBot="1" x14ac:dyDescent="0.3">
      <c r="A31" s="109"/>
      <c r="B31" s="114"/>
      <c r="C31" s="118" t="s">
        <v>264</v>
      </c>
      <c r="D31" s="100"/>
      <c r="E31" s="124"/>
      <c r="F31" s="126"/>
      <c r="G31" s="117"/>
      <c r="H31" s="124"/>
    </row>
    <row r="32" spans="1:11" s="28" customFormat="1" ht="164.5" hidden="1" thickBot="1" x14ac:dyDescent="0.3">
      <c r="A32" s="110" t="s">
        <v>265</v>
      </c>
      <c r="B32" s="114" t="s">
        <v>267</v>
      </c>
      <c r="C32" s="117" t="s">
        <v>264</v>
      </c>
      <c r="D32" s="120"/>
      <c r="E32" s="117">
        <v>120</v>
      </c>
      <c r="F32" s="117"/>
      <c r="G32" s="117"/>
      <c r="H32" s="124"/>
    </row>
    <row r="33" spans="1:9" s="102" customFormat="1" ht="40.25" customHeight="1" thickBot="1" x14ac:dyDescent="0.5">
      <c r="A33" s="151" t="s">
        <v>289</v>
      </c>
      <c r="B33" s="152"/>
      <c r="C33" s="220"/>
      <c r="D33" s="220"/>
      <c r="E33" s="220"/>
      <c r="F33" s="220"/>
      <c r="G33" s="221"/>
      <c r="H33" s="160"/>
      <c r="I33" s="106"/>
    </row>
    <row r="34" spans="1:9" s="26" customFormat="1" ht="60" customHeight="1" x14ac:dyDescent="1.5">
      <c r="A34" s="129" t="s">
        <v>322</v>
      </c>
      <c r="B34" s="133" t="s">
        <v>290</v>
      </c>
      <c r="C34" s="100" t="s">
        <v>264</v>
      </c>
      <c r="D34" s="100"/>
      <c r="E34" s="124">
        <v>80</v>
      </c>
      <c r="F34" s="258"/>
      <c r="G34" s="117"/>
      <c r="H34" s="124"/>
      <c r="I34" s="24"/>
    </row>
    <row r="35" spans="1:9" s="26" customFormat="1" ht="60" customHeight="1" thickBot="1" x14ac:dyDescent="1.55">
      <c r="A35" s="129" t="s">
        <v>323</v>
      </c>
      <c r="B35" s="133" t="s">
        <v>291</v>
      </c>
      <c r="C35" s="100" t="s">
        <v>264</v>
      </c>
      <c r="D35" s="100"/>
      <c r="E35" s="124">
        <v>100</v>
      </c>
      <c r="F35" s="258"/>
      <c r="G35" s="117"/>
      <c r="H35" s="124"/>
      <c r="I35" s="24"/>
    </row>
    <row r="36" spans="1:9" s="102" customFormat="1" ht="40.25" customHeight="1" thickBot="1" x14ac:dyDescent="0.5">
      <c r="A36" s="151" t="s">
        <v>293</v>
      </c>
      <c r="B36" s="152" t="s">
        <v>292</v>
      </c>
      <c r="C36" s="220"/>
      <c r="D36" s="220"/>
      <c r="E36" s="220"/>
      <c r="F36" s="220"/>
      <c r="G36" s="221"/>
      <c r="H36" s="160"/>
      <c r="I36" s="107"/>
    </row>
    <row r="37" spans="1:9" s="10" customFormat="1" ht="60" customHeight="1" x14ac:dyDescent="1.5">
      <c r="A37" s="129" t="s">
        <v>324</v>
      </c>
      <c r="B37" s="133" t="s">
        <v>327</v>
      </c>
      <c r="C37" s="100" t="s">
        <v>264</v>
      </c>
      <c r="D37" s="100"/>
      <c r="E37" s="123">
        <v>25</v>
      </c>
      <c r="F37" s="257"/>
      <c r="G37" s="119"/>
      <c r="H37" s="123"/>
      <c r="I37" s="1"/>
    </row>
    <row r="38" spans="1:9" s="10" customFormat="1" ht="60" customHeight="1" thickBot="1" x14ac:dyDescent="1.55">
      <c r="A38" s="141" t="s">
        <v>325</v>
      </c>
      <c r="B38" s="142" t="s">
        <v>326</v>
      </c>
      <c r="C38" s="121" t="s">
        <v>264</v>
      </c>
      <c r="D38" s="121"/>
      <c r="E38" s="126">
        <v>30</v>
      </c>
      <c r="F38" s="258"/>
      <c r="G38" s="117"/>
      <c r="H38" s="126"/>
      <c r="I38" s="1"/>
    </row>
    <row r="39" spans="1:9" s="102" customFormat="1" ht="40.25" customHeight="1" thickBot="1" x14ac:dyDescent="0.5">
      <c r="A39" s="153" t="s">
        <v>365</v>
      </c>
      <c r="B39" s="154" t="s">
        <v>348</v>
      </c>
      <c r="C39" s="222"/>
      <c r="D39" s="222"/>
      <c r="E39" s="222"/>
      <c r="F39" s="222"/>
      <c r="G39" s="223"/>
      <c r="H39" s="160"/>
      <c r="I39" s="107"/>
    </row>
    <row r="40" spans="1:9" s="102" customFormat="1" ht="60" customHeight="1" x14ac:dyDescent="0.45">
      <c r="A40" s="145" t="s">
        <v>352</v>
      </c>
      <c r="B40" s="133" t="s">
        <v>353</v>
      </c>
      <c r="C40" s="100" t="s">
        <v>263</v>
      </c>
      <c r="D40" s="124"/>
      <c r="E40" s="124">
        <v>1100</v>
      </c>
      <c r="F40" s="255"/>
      <c r="G40" s="124"/>
      <c r="H40" s="124"/>
      <c r="I40" s="107"/>
    </row>
    <row r="41" spans="1:9" s="102" customFormat="1" ht="67.25" customHeight="1" x14ac:dyDescent="0.45">
      <c r="A41" s="145" t="s">
        <v>360</v>
      </c>
      <c r="B41" s="133" t="s">
        <v>361</v>
      </c>
      <c r="C41" s="100" t="s">
        <v>263</v>
      </c>
      <c r="D41" s="124"/>
      <c r="E41" s="124">
        <v>1100</v>
      </c>
      <c r="F41" s="255"/>
      <c r="G41" s="124"/>
      <c r="H41" s="124"/>
      <c r="I41" s="107"/>
    </row>
    <row r="42" spans="1:9" s="10" customFormat="1" ht="67.25" customHeight="1" x14ac:dyDescent="1.5">
      <c r="A42" s="145" t="s">
        <v>356</v>
      </c>
      <c r="B42" s="133" t="s">
        <v>357</v>
      </c>
      <c r="C42" s="100" t="s">
        <v>263</v>
      </c>
      <c r="D42" s="124"/>
      <c r="E42" s="124">
        <v>1000</v>
      </c>
      <c r="F42" s="255"/>
      <c r="G42" s="124"/>
      <c r="H42" s="124"/>
      <c r="I42" s="139"/>
    </row>
    <row r="43" spans="1:9" s="10" customFormat="1" ht="60" customHeight="1" x14ac:dyDescent="1.5">
      <c r="A43" s="145" t="s">
        <v>355</v>
      </c>
      <c r="B43" s="133" t="s">
        <v>362</v>
      </c>
      <c r="C43" s="100" t="s">
        <v>263</v>
      </c>
      <c r="D43" s="124"/>
      <c r="E43" s="126">
        <v>500</v>
      </c>
      <c r="F43" s="258"/>
      <c r="G43" s="124"/>
      <c r="H43" s="143"/>
      <c r="I43" s="139"/>
    </row>
    <row r="44" spans="1:9" s="10" customFormat="1" ht="67.25" customHeight="1" x14ac:dyDescent="1.5">
      <c r="A44" s="146" t="s">
        <v>363</v>
      </c>
      <c r="B44" s="142" t="s">
        <v>364</v>
      </c>
      <c r="C44" s="100" t="s">
        <v>263</v>
      </c>
      <c r="D44" s="126"/>
      <c r="E44" s="126">
        <v>300</v>
      </c>
      <c r="F44" s="258"/>
      <c r="G44" s="126"/>
      <c r="H44" s="147"/>
      <c r="I44" s="139"/>
    </row>
    <row r="45" spans="1:9" s="10" customFormat="1" ht="67.25" customHeight="1" x14ac:dyDescent="1.5">
      <c r="A45" s="146" t="s">
        <v>372</v>
      </c>
      <c r="B45" s="162" t="s">
        <v>373</v>
      </c>
      <c r="C45" s="100" t="s">
        <v>266</v>
      </c>
      <c r="D45" s="126"/>
      <c r="E45" s="126">
        <v>200</v>
      </c>
      <c r="F45" s="258"/>
      <c r="G45" s="126"/>
      <c r="H45" s="147"/>
      <c r="I45" s="140"/>
    </row>
    <row r="46" spans="1:9" s="10" customFormat="1" ht="60" customHeight="1" x14ac:dyDescent="1.5">
      <c r="A46" s="145" t="s">
        <v>354</v>
      </c>
      <c r="B46" s="133" t="s">
        <v>349</v>
      </c>
      <c r="C46" s="103" t="s">
        <v>263</v>
      </c>
      <c r="D46" s="124"/>
      <c r="E46" s="124">
        <v>2000</v>
      </c>
      <c r="F46" s="255"/>
      <c r="G46" s="124"/>
      <c r="H46" s="124"/>
      <c r="I46" s="140"/>
    </row>
    <row r="47" spans="1:9" s="10" customFormat="1" ht="60" customHeight="1" x14ac:dyDescent="1.5">
      <c r="A47" s="145" t="s">
        <v>351</v>
      </c>
      <c r="B47" s="133" t="s">
        <v>350</v>
      </c>
      <c r="C47" s="103" t="s">
        <v>263</v>
      </c>
      <c r="D47" s="126"/>
      <c r="E47" s="126">
        <v>700</v>
      </c>
      <c r="F47" s="258"/>
      <c r="G47" s="126"/>
      <c r="H47" s="143"/>
      <c r="I47" s="144"/>
    </row>
    <row r="48" spans="1:9" s="10" customFormat="1" ht="60" customHeight="1" x14ac:dyDescent="1.5">
      <c r="A48" s="145" t="s">
        <v>358</v>
      </c>
      <c r="B48" s="148" t="s">
        <v>359</v>
      </c>
      <c r="C48" s="120" t="s">
        <v>263</v>
      </c>
      <c r="D48" s="126"/>
      <c r="E48" s="126">
        <v>4000</v>
      </c>
      <c r="F48" s="258"/>
      <c r="G48" s="126"/>
      <c r="H48" s="143"/>
      <c r="I48" s="144"/>
    </row>
    <row r="49" spans="1:9" s="10" customFormat="1" ht="65" customHeight="1" thickBot="1" x14ac:dyDescent="1.55">
      <c r="A49" s="145" t="s">
        <v>374</v>
      </c>
      <c r="B49" s="163" t="s">
        <v>375</v>
      </c>
      <c r="C49" s="120" t="s">
        <v>263</v>
      </c>
      <c r="D49" s="126"/>
      <c r="E49" s="126">
        <v>1000</v>
      </c>
      <c r="F49" s="258"/>
      <c r="G49" s="126"/>
      <c r="I49" s="144"/>
    </row>
    <row r="50" spans="1:9" s="29" customFormat="1" ht="40.25" customHeight="1" thickBot="1" x14ac:dyDescent="0.3">
      <c r="A50" s="155" t="s">
        <v>302</v>
      </c>
      <c r="B50" s="158" t="s">
        <v>301</v>
      </c>
      <c r="C50" s="235"/>
      <c r="D50" s="235"/>
      <c r="E50" s="235"/>
      <c r="F50" s="235"/>
      <c r="G50" s="235"/>
      <c r="H50" s="160"/>
      <c r="I50" s="136"/>
    </row>
    <row r="51" spans="1:9" s="29" customFormat="1" ht="60" customHeight="1" x14ac:dyDescent="0.25">
      <c r="A51" s="129" t="s">
        <v>343</v>
      </c>
      <c r="B51" s="135" t="s">
        <v>303</v>
      </c>
      <c r="C51" s="100" t="s">
        <v>266</v>
      </c>
      <c r="D51" s="100"/>
      <c r="E51" s="123">
        <v>1500</v>
      </c>
      <c r="F51" s="254"/>
      <c r="G51" s="123"/>
      <c r="H51" s="124"/>
      <c r="I51" s="136"/>
    </row>
    <row r="52" spans="1:9" s="29" customFormat="1" ht="60" customHeight="1" thickBot="1" x14ac:dyDescent="0.3">
      <c r="A52" s="129" t="s">
        <v>339</v>
      </c>
      <c r="B52" s="135" t="s">
        <v>300</v>
      </c>
      <c r="C52" s="118" t="s">
        <v>264</v>
      </c>
      <c r="D52" s="100"/>
      <c r="E52" s="124">
        <v>120</v>
      </c>
      <c r="F52" s="255"/>
      <c r="G52" s="111"/>
      <c r="H52" s="124"/>
      <c r="I52" s="136"/>
    </row>
    <row r="53" spans="1:9" s="29" customFormat="1" ht="40.25" customHeight="1" thickBot="1" x14ac:dyDescent="0.3">
      <c r="A53" s="157" t="s">
        <v>294</v>
      </c>
      <c r="B53" s="154" t="s">
        <v>345</v>
      </c>
      <c r="C53" s="222"/>
      <c r="D53" s="222"/>
      <c r="E53" s="222"/>
      <c r="F53" s="222"/>
      <c r="G53" s="223"/>
      <c r="H53" s="160"/>
      <c r="I53" s="136"/>
    </row>
    <row r="54" spans="1:9" s="29" customFormat="1" ht="60" customHeight="1" x14ac:dyDescent="0.25">
      <c r="A54" s="129" t="s">
        <v>335</v>
      </c>
      <c r="B54" s="133" t="s">
        <v>328</v>
      </c>
      <c r="C54" s="100" t="s">
        <v>329</v>
      </c>
      <c r="D54" s="100"/>
      <c r="E54" s="124">
        <v>180</v>
      </c>
      <c r="F54" s="257"/>
      <c r="G54" s="119"/>
      <c r="H54" s="124"/>
      <c r="I54" s="136"/>
    </row>
    <row r="55" spans="1:9" s="29" customFormat="1" ht="60" customHeight="1" x14ac:dyDescent="0.25">
      <c r="A55" s="129" t="s">
        <v>383</v>
      </c>
      <c r="B55" s="133" t="s">
        <v>295</v>
      </c>
      <c r="C55" s="118" t="s">
        <v>264</v>
      </c>
      <c r="D55" s="100"/>
      <c r="E55" s="124">
        <v>90</v>
      </c>
      <c r="F55" s="258"/>
      <c r="G55" s="117"/>
      <c r="H55" s="124"/>
      <c r="I55" s="136"/>
    </row>
    <row r="56" spans="1:9" s="29" customFormat="1" ht="60" customHeight="1" x14ac:dyDescent="0.25">
      <c r="A56" s="129" t="s">
        <v>333</v>
      </c>
      <c r="B56" s="133" t="s">
        <v>334</v>
      </c>
      <c r="C56" s="118" t="s">
        <v>264</v>
      </c>
      <c r="D56" s="103"/>
      <c r="E56" s="124">
        <v>110</v>
      </c>
      <c r="F56" s="255"/>
      <c r="G56" s="111"/>
      <c r="H56" s="124"/>
      <c r="I56" s="136"/>
    </row>
    <row r="57" spans="1:9" s="29" customFormat="1" ht="60" customHeight="1" x14ac:dyDescent="0.25">
      <c r="A57" s="129" t="s">
        <v>388</v>
      </c>
      <c r="B57" s="133"/>
      <c r="C57" s="118" t="s">
        <v>329</v>
      </c>
      <c r="D57" s="103"/>
      <c r="E57" s="124">
        <v>100</v>
      </c>
      <c r="F57" s="255"/>
      <c r="G57" s="111"/>
      <c r="H57" s="124"/>
      <c r="I57" s="136"/>
    </row>
    <row r="58" spans="1:9" s="29" customFormat="1" ht="60" customHeight="1" thickBot="1" x14ac:dyDescent="0.3">
      <c r="A58" s="129" t="s">
        <v>332</v>
      </c>
      <c r="B58" s="133" t="s">
        <v>296</v>
      </c>
      <c r="C58" s="103" t="s">
        <v>263</v>
      </c>
      <c r="D58" s="124"/>
      <c r="E58" s="124">
        <v>60</v>
      </c>
      <c r="F58" s="255"/>
      <c r="G58" s="124">
        <v>0</v>
      </c>
      <c r="H58" s="21"/>
      <c r="I58" s="136"/>
    </row>
    <row r="59" spans="1:9" s="29" customFormat="1" ht="40.25" customHeight="1" thickBot="1" x14ac:dyDescent="0.3">
      <c r="A59" s="155" t="s">
        <v>297</v>
      </c>
      <c r="B59" s="156" t="s">
        <v>298</v>
      </c>
      <c r="C59" s="225"/>
      <c r="D59" s="225"/>
      <c r="E59" s="225"/>
      <c r="F59" s="225"/>
      <c r="G59" s="226"/>
      <c r="H59" s="160"/>
      <c r="I59" s="136"/>
    </row>
    <row r="60" spans="1:9" s="29" customFormat="1" ht="60" customHeight="1" x14ac:dyDescent="0.25">
      <c r="A60" s="129" t="s">
        <v>337</v>
      </c>
      <c r="B60" s="135" t="s">
        <v>366</v>
      </c>
      <c r="C60" s="111" t="s">
        <v>264</v>
      </c>
      <c r="D60" s="100"/>
      <c r="E60" s="123">
        <v>20</v>
      </c>
      <c r="F60" s="257"/>
      <c r="G60" s="119"/>
      <c r="H60" s="123"/>
      <c r="I60" s="136"/>
    </row>
    <row r="61" spans="1:9" s="29" customFormat="1" ht="60" customHeight="1" x14ac:dyDescent="0.25">
      <c r="A61" s="129" t="s">
        <v>336</v>
      </c>
      <c r="B61" s="135" t="s">
        <v>367</v>
      </c>
      <c r="C61" s="111" t="s">
        <v>264</v>
      </c>
      <c r="D61" s="100"/>
      <c r="E61" s="124">
        <v>30</v>
      </c>
      <c r="F61" s="258"/>
      <c r="G61" s="117"/>
      <c r="H61" s="124"/>
      <c r="I61" s="136"/>
    </row>
    <row r="62" spans="1:9" s="29" customFormat="1" ht="65" customHeight="1" thickBot="1" x14ac:dyDescent="0.3">
      <c r="A62" s="129" t="s">
        <v>338</v>
      </c>
      <c r="B62" s="137" t="s">
        <v>299</v>
      </c>
      <c r="C62" s="111" t="s">
        <v>264</v>
      </c>
      <c r="D62" s="103"/>
      <c r="E62" s="124">
        <v>60</v>
      </c>
      <c r="F62" s="255"/>
      <c r="G62" s="111"/>
      <c r="H62" s="124"/>
      <c r="I62" s="136"/>
    </row>
    <row r="63" spans="1:9" s="29" customFormat="1" ht="40.25" customHeight="1" thickBot="1" x14ac:dyDescent="0.3">
      <c r="A63" s="155" t="s">
        <v>304</v>
      </c>
      <c r="B63" s="156" t="s">
        <v>305</v>
      </c>
      <c r="C63" s="225"/>
      <c r="D63" s="225"/>
      <c r="E63" s="236"/>
      <c r="F63" s="236"/>
      <c r="G63" s="237"/>
      <c r="H63" s="160"/>
      <c r="I63" s="136"/>
    </row>
    <row r="64" spans="1:9" s="29" customFormat="1" ht="60" customHeight="1" x14ac:dyDescent="0.25">
      <c r="A64" s="129" t="s">
        <v>340</v>
      </c>
      <c r="B64" s="135" t="s">
        <v>306</v>
      </c>
      <c r="C64" s="103" t="s">
        <v>263</v>
      </c>
      <c r="D64" s="100"/>
      <c r="E64" s="124">
        <v>1300</v>
      </c>
      <c r="F64" s="255"/>
      <c r="G64" s="124"/>
      <c r="H64" s="124"/>
      <c r="I64" s="136"/>
    </row>
    <row r="65" spans="1:9" s="29" customFormat="1" ht="60" customHeight="1" x14ac:dyDescent="0.25">
      <c r="A65" s="129" t="s">
        <v>341</v>
      </c>
      <c r="B65" s="135" t="s">
        <v>307</v>
      </c>
      <c r="C65" s="103" t="s">
        <v>263</v>
      </c>
      <c r="D65" s="100"/>
      <c r="E65" s="124">
        <v>500</v>
      </c>
      <c r="F65" s="255"/>
      <c r="G65" s="111"/>
      <c r="H65" s="134"/>
      <c r="I65" s="136"/>
    </row>
    <row r="66" spans="1:9" s="29" customFormat="1" ht="60" customHeight="1" thickBot="1" x14ac:dyDescent="0.3">
      <c r="A66" s="129" t="s">
        <v>342</v>
      </c>
      <c r="B66" s="135" t="s">
        <v>308</v>
      </c>
      <c r="C66" s="100" t="s">
        <v>329</v>
      </c>
      <c r="D66" s="103"/>
      <c r="E66" s="124">
        <v>1000</v>
      </c>
      <c r="F66" s="255"/>
      <c r="G66" s="111"/>
      <c r="H66" s="134"/>
      <c r="I66" s="136"/>
    </row>
    <row r="67" spans="1:9" s="102" customFormat="1" ht="40.25" customHeight="1" thickBot="1" x14ac:dyDescent="0.5">
      <c r="A67" s="155" t="s">
        <v>37</v>
      </c>
      <c r="B67" s="156" t="s">
        <v>309</v>
      </c>
      <c r="C67" s="224"/>
      <c r="D67" s="225"/>
      <c r="E67" s="225"/>
      <c r="F67" s="225"/>
      <c r="G67" s="226"/>
      <c r="H67" s="160">
        <f>SUM(G68:G71)</f>
        <v>0</v>
      </c>
      <c r="I67" s="107"/>
    </row>
    <row r="68" spans="1:9" s="7" customFormat="1" ht="60" customHeight="1" x14ac:dyDescent="1.5">
      <c r="A68" s="129" t="s">
        <v>344</v>
      </c>
      <c r="B68" s="135" t="s">
        <v>310</v>
      </c>
      <c r="C68" s="118" t="s">
        <v>264</v>
      </c>
      <c r="D68" s="118"/>
      <c r="E68" s="123">
        <v>65</v>
      </c>
      <c r="F68" s="254"/>
      <c r="G68" s="118"/>
      <c r="H68" s="124"/>
      <c r="I68" s="2"/>
    </row>
    <row r="69" spans="1:9" s="7" customFormat="1" ht="60" customHeight="1" x14ac:dyDescent="1.5">
      <c r="A69" s="129" t="s">
        <v>376</v>
      </c>
      <c r="B69" s="130" t="s">
        <v>377</v>
      </c>
      <c r="C69" s="103" t="s">
        <v>263</v>
      </c>
      <c r="D69" s="111"/>
      <c r="E69" s="159">
        <v>200</v>
      </c>
      <c r="F69" s="259"/>
      <c r="G69" s="111"/>
      <c r="H69" s="124"/>
      <c r="I69" s="2"/>
    </row>
    <row r="70" spans="1:9" s="7" customFormat="1" ht="67.25" customHeight="1" x14ac:dyDescent="1.5">
      <c r="A70" s="129" t="s">
        <v>378</v>
      </c>
      <c r="B70" s="135" t="s">
        <v>381</v>
      </c>
      <c r="C70" s="118" t="s">
        <v>263</v>
      </c>
      <c r="D70" s="118"/>
      <c r="E70" s="123">
        <v>2000</v>
      </c>
      <c r="F70" s="254"/>
      <c r="G70" s="118"/>
      <c r="H70" s="124"/>
      <c r="I70" s="2"/>
    </row>
    <row r="71" spans="1:9" s="7" customFormat="1" ht="67.25" customHeight="1" thickBot="1" x14ac:dyDescent="1.55">
      <c r="A71" s="129" t="s">
        <v>379</v>
      </c>
      <c r="B71" s="130" t="s">
        <v>380</v>
      </c>
      <c r="C71" s="103" t="s">
        <v>263</v>
      </c>
      <c r="D71" s="111"/>
      <c r="E71" s="159">
        <v>1800</v>
      </c>
      <c r="F71" s="259"/>
      <c r="G71" s="111"/>
      <c r="H71" s="124"/>
      <c r="I71" s="2"/>
    </row>
    <row r="72" spans="1:9" s="9" customFormat="1" ht="66" customHeight="1" thickBot="1" x14ac:dyDescent="1.55">
      <c r="B72" s="229" t="s">
        <v>330</v>
      </c>
      <c r="C72" s="229"/>
      <c r="D72" s="229"/>
      <c r="E72" s="30"/>
      <c r="F72" s="30"/>
      <c r="G72" s="30"/>
      <c r="H72" s="161">
        <f>H67+H63+H59+H53+H50+H39+H36+H33+H25+H17+H14+H12</f>
        <v>0</v>
      </c>
      <c r="I72" s="12"/>
    </row>
    <row r="73" spans="1:9" s="16" customFormat="1" ht="82.5" customHeight="1" x14ac:dyDescent="0.3">
      <c r="A73" s="216" t="s">
        <v>331</v>
      </c>
      <c r="B73" s="217"/>
      <c r="C73" s="217"/>
      <c r="D73" s="217"/>
      <c r="E73" s="217"/>
      <c r="F73" s="217"/>
      <c r="G73" s="217"/>
      <c r="H73" s="217"/>
      <c r="I73" s="15"/>
    </row>
    <row r="74" spans="1:9" s="16" customFormat="1" ht="35.15" customHeight="1" x14ac:dyDescent="0.3">
      <c r="A74" s="230"/>
      <c r="B74" s="230"/>
      <c r="C74" s="230"/>
      <c r="D74" s="230"/>
      <c r="E74" s="230"/>
      <c r="F74" s="230"/>
      <c r="G74" s="230"/>
      <c r="H74" s="230"/>
      <c r="I74" s="17"/>
    </row>
    <row r="75" spans="1:9" s="16" customFormat="1" ht="35.15" customHeight="1" x14ac:dyDescent="0.3">
      <c r="A75" s="13"/>
      <c r="B75" s="31"/>
      <c r="C75" s="31"/>
      <c r="D75" s="31"/>
      <c r="E75" s="14"/>
      <c r="F75" s="14"/>
      <c r="G75" s="14"/>
      <c r="H75" s="14"/>
      <c r="I75" s="17"/>
    </row>
    <row r="76" spans="1:9" s="19" customFormat="1" ht="35" x14ac:dyDescent="0.7">
      <c r="A76" s="215"/>
      <c r="B76" s="215"/>
      <c r="C76" s="215"/>
      <c r="D76" s="215"/>
      <c r="E76" s="215"/>
      <c r="F76" s="215"/>
      <c r="G76" s="215"/>
      <c r="H76" s="215"/>
      <c r="I76" s="18"/>
    </row>
    <row r="77" spans="1:9" s="19" customFormat="1" ht="35" x14ac:dyDescent="0.7">
      <c r="A77" s="40"/>
      <c r="B77" s="18"/>
      <c r="C77" s="18"/>
      <c r="D77" s="18"/>
      <c r="E77" s="18"/>
      <c r="F77" s="18"/>
      <c r="G77" s="18"/>
      <c r="H77" s="18"/>
      <c r="I77" s="18"/>
    </row>
    <row r="78" spans="1:9" s="19" customFormat="1" ht="35" x14ac:dyDescent="0.7">
      <c r="A78" s="18"/>
      <c r="B78" s="18"/>
      <c r="C78" s="18"/>
      <c r="D78" s="18"/>
      <c r="E78" s="18"/>
      <c r="F78" s="18"/>
      <c r="G78" s="18"/>
      <c r="H78" s="18"/>
      <c r="I78" s="18"/>
    </row>
    <row r="79" spans="1:9" s="19" customFormat="1" ht="35" x14ac:dyDescent="0.7">
      <c r="A79" s="41"/>
      <c r="B79" s="18"/>
      <c r="C79" s="18"/>
      <c r="D79" s="18"/>
      <c r="E79" s="18"/>
      <c r="F79" s="18"/>
      <c r="G79" s="18"/>
      <c r="H79" s="18"/>
      <c r="I79" s="18"/>
    </row>
    <row r="80" spans="1:9" ht="50.15" hidden="1" customHeight="1" x14ac:dyDescent="0.25">
      <c r="A80" s="5" t="s">
        <v>33</v>
      </c>
      <c r="B80" s="34"/>
      <c r="C80" s="35"/>
      <c r="D80" s="35"/>
      <c r="E80" s="6"/>
      <c r="F80" s="6"/>
      <c r="G80" s="20"/>
      <c r="H80" s="11"/>
      <c r="I80" s="21"/>
    </row>
    <row r="81" spans="1:9" ht="35.15" hidden="1" customHeight="1" x14ac:dyDescent="0.25">
      <c r="A81" s="22"/>
      <c r="B81" s="36"/>
      <c r="C81" s="37"/>
      <c r="D81" s="37"/>
      <c r="E81" s="22"/>
      <c r="F81" s="22"/>
      <c r="G81" s="22"/>
      <c r="H81" s="23"/>
      <c r="I81" s="21"/>
    </row>
    <row r="82" spans="1:9" ht="35.15" hidden="1" customHeight="1" x14ac:dyDescent="0.25">
      <c r="A82" s="21"/>
      <c r="B82" s="38"/>
      <c r="C82" s="39"/>
      <c r="D82" s="39"/>
      <c r="E82" s="21"/>
      <c r="F82" s="21"/>
      <c r="G82" s="21"/>
      <c r="H82" s="21"/>
      <c r="I82" s="21"/>
    </row>
    <row r="83" spans="1:9" ht="35.15" hidden="1" customHeight="1" x14ac:dyDescent="0.25">
      <c r="A83" s="21"/>
      <c r="B83" s="38"/>
      <c r="C83" s="39"/>
      <c r="D83" s="39"/>
      <c r="E83" s="21"/>
      <c r="F83" s="21"/>
      <c r="G83" s="21"/>
      <c r="H83" s="21"/>
      <c r="I83" s="21"/>
    </row>
    <row r="84" spans="1:9" ht="35.15" hidden="1" customHeight="1" x14ac:dyDescent="0.25">
      <c r="A84" s="21"/>
      <c r="B84" s="38"/>
      <c r="C84" s="39"/>
      <c r="D84" s="39"/>
      <c r="E84" s="21"/>
      <c r="F84" s="21"/>
      <c r="G84" s="21"/>
      <c r="H84" s="21"/>
      <c r="I84" s="21"/>
    </row>
    <row r="85" spans="1:9" ht="35.15" hidden="1" customHeight="1" x14ac:dyDescent="0.25">
      <c r="A85" s="21"/>
      <c r="B85" s="38"/>
      <c r="C85" s="39"/>
      <c r="D85" s="39"/>
      <c r="E85" s="21"/>
      <c r="F85" s="21"/>
      <c r="G85" s="21"/>
      <c r="H85" s="21"/>
      <c r="I85" s="21"/>
    </row>
    <row r="86" spans="1:9" ht="35.15" hidden="1" customHeight="1" x14ac:dyDescent="0.25">
      <c r="A86" s="21"/>
      <c r="B86" s="38"/>
      <c r="C86" s="39"/>
      <c r="D86" s="39"/>
      <c r="E86" s="21"/>
      <c r="F86" s="21"/>
      <c r="G86" s="21"/>
      <c r="H86" s="21"/>
    </row>
    <row r="87" spans="1:9" ht="35.15" hidden="1" customHeight="1" x14ac:dyDescent="0.25"/>
    <row r="88" spans="1:9" ht="35.15" hidden="1" customHeight="1" x14ac:dyDescent="0.25"/>
    <row r="89" spans="1:9" ht="35.15" hidden="1" customHeight="1" x14ac:dyDescent="0.25"/>
    <row r="90" spans="1:9" s="19" customFormat="1" ht="35.25" hidden="1" customHeight="1" x14ac:dyDescent="0.7">
      <c r="A90" s="227" t="s">
        <v>75</v>
      </c>
      <c r="B90" s="227"/>
      <c r="C90" s="227"/>
      <c r="D90" s="227"/>
      <c r="E90" s="227"/>
      <c r="F90" s="227"/>
      <c r="G90" s="227"/>
      <c r="H90" s="227"/>
      <c r="I90" s="18"/>
    </row>
    <row r="91" spans="1:9" ht="35.15" hidden="1" customHeight="1" x14ac:dyDescent="0.25"/>
  </sheetData>
  <mergeCells count="38">
    <mergeCell ref="A90:H90"/>
    <mergeCell ref="B10:B11"/>
    <mergeCell ref="B72:D72"/>
    <mergeCell ref="A74:H74"/>
    <mergeCell ref="C12:G12"/>
    <mergeCell ref="C14:G14"/>
    <mergeCell ref="C17:G17"/>
    <mergeCell ref="C33:G33"/>
    <mergeCell ref="C59:G59"/>
    <mergeCell ref="C50:G50"/>
    <mergeCell ref="C63:G63"/>
    <mergeCell ref="C39:G39"/>
    <mergeCell ref="I10:I11"/>
    <mergeCell ref="A76:H76"/>
    <mergeCell ref="A73:H73"/>
    <mergeCell ref="A10:A11"/>
    <mergeCell ref="C36:G36"/>
    <mergeCell ref="C53:G53"/>
    <mergeCell ref="C67:G67"/>
    <mergeCell ref="C25:G25"/>
    <mergeCell ref="D1:H4"/>
    <mergeCell ref="B5:B6"/>
    <mergeCell ref="C5:D6"/>
    <mergeCell ref="E5:G6"/>
    <mergeCell ref="H5:H6"/>
    <mergeCell ref="A1:A4"/>
    <mergeCell ref="B4:C4"/>
    <mergeCell ref="B3:C3"/>
    <mergeCell ref="B2:C2"/>
    <mergeCell ref="B1:C1"/>
    <mergeCell ref="I5:I6"/>
    <mergeCell ref="A6:A9"/>
    <mergeCell ref="B7:C9"/>
    <mergeCell ref="D7:D9"/>
    <mergeCell ref="E7:G8"/>
    <mergeCell ref="H7:H8"/>
    <mergeCell ref="I7:I8"/>
    <mergeCell ref="E9:G9"/>
  </mergeCells>
  <phoneticPr fontId="0" type="noConversion"/>
  <printOptions horizontalCentered="1"/>
  <pageMargins left="0.25" right="0.1" top="0.53" bottom="0.84" header="0.36" footer="0.46"/>
  <pageSetup paperSize="9" scale="26" fitToHeight="0" orientation="portrait" r:id="rId1"/>
  <headerFooter alignWithMargins="0">
    <oddFooter xml:space="preserve">&amp;C&amp;"Arabic Transparent,Bold"&amp;36&amp;P&amp;RMRHE/QP/151/QF/02 </oddFooter>
  </headerFooter>
  <rowBreaks count="1" manualBreakCount="1">
    <brk id="38"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45"/>
  <sheetViews>
    <sheetView zoomScale="60" zoomScaleNormal="60" workbookViewId="0">
      <selection activeCell="H1" sqref="H1:H144"/>
    </sheetView>
  </sheetViews>
  <sheetFormatPr defaultRowHeight="12.5" x14ac:dyDescent="0.25"/>
  <cols>
    <col min="1" max="1" width="73.36328125" bestFit="1" customWidth="1"/>
    <col min="2" max="2" width="19.36328125" customWidth="1"/>
    <col min="3" max="3" width="17" bestFit="1" customWidth="1"/>
    <col min="4" max="4" width="12.36328125" bestFit="1" customWidth="1"/>
    <col min="5" max="5" width="22.36328125" bestFit="1" customWidth="1"/>
    <col min="6" max="6" width="14.90625" bestFit="1" customWidth="1"/>
    <col min="7" max="7" width="24.08984375" bestFit="1" customWidth="1"/>
    <col min="8" max="8" width="74.08984375" customWidth="1"/>
  </cols>
  <sheetData>
    <row r="1" spans="1:8" ht="41.5" thickBot="1" x14ac:dyDescent="0.3">
      <c r="A1" s="246" t="s">
        <v>0</v>
      </c>
      <c r="B1" s="238" t="s">
        <v>1</v>
      </c>
      <c r="C1" s="251" t="s">
        <v>3</v>
      </c>
      <c r="D1" s="251"/>
      <c r="E1" s="251"/>
      <c r="F1" s="251"/>
      <c r="G1" s="246" t="s">
        <v>18</v>
      </c>
      <c r="H1" s="238" t="s">
        <v>259</v>
      </c>
    </row>
    <row r="2" spans="1:8" ht="41.5" thickBot="1" x14ac:dyDescent="0.3">
      <c r="A2" s="239"/>
      <c r="B2" s="250"/>
      <c r="C2" s="99" t="s">
        <v>4</v>
      </c>
      <c r="D2" s="99" t="s">
        <v>5</v>
      </c>
      <c r="E2" s="99" t="s">
        <v>6</v>
      </c>
      <c r="F2" s="99" t="s">
        <v>7</v>
      </c>
      <c r="G2" s="239"/>
      <c r="H2" s="239"/>
    </row>
    <row r="3" spans="1:8" ht="37.5" thickTop="1" thickBot="1" x14ac:dyDescent="1.1000000000000001">
      <c r="A3" s="94" t="s">
        <v>34</v>
      </c>
      <c r="B3" s="56"/>
      <c r="C3" s="58"/>
      <c r="D3" s="58"/>
      <c r="E3" s="59"/>
      <c r="F3" s="60"/>
      <c r="G3" s="61"/>
      <c r="H3" s="57"/>
    </row>
    <row r="4" spans="1:8" ht="106" x14ac:dyDescent="1.05">
      <c r="A4" s="45" t="s">
        <v>258</v>
      </c>
      <c r="B4" s="48" t="s">
        <v>241</v>
      </c>
      <c r="C4" s="49" t="s">
        <v>19</v>
      </c>
      <c r="D4" s="49"/>
      <c r="E4" s="49"/>
      <c r="F4" s="49"/>
      <c r="G4" s="50"/>
      <c r="H4" s="47" t="s">
        <v>174</v>
      </c>
    </row>
    <row r="5" spans="1:8" ht="26.5" x14ac:dyDescent="1.05">
      <c r="A5" s="45" t="s">
        <v>42</v>
      </c>
      <c r="B5" s="48"/>
      <c r="C5" s="51" t="s">
        <v>20</v>
      </c>
      <c r="D5" s="49"/>
      <c r="E5" s="52"/>
      <c r="F5" s="52"/>
      <c r="G5" s="53"/>
      <c r="H5" s="51"/>
    </row>
    <row r="6" spans="1:8" ht="26.5" x14ac:dyDescent="1.05">
      <c r="A6" s="45" t="s">
        <v>43</v>
      </c>
      <c r="B6" s="48"/>
      <c r="C6" s="51" t="s">
        <v>20</v>
      </c>
      <c r="D6" s="49"/>
      <c r="E6" s="52"/>
      <c r="F6" s="52"/>
      <c r="G6" s="53"/>
      <c r="H6" s="51"/>
    </row>
    <row r="7" spans="1:8" ht="26.5" x14ac:dyDescent="1.05">
      <c r="A7" s="45" t="s">
        <v>44</v>
      </c>
      <c r="B7" s="48"/>
      <c r="C7" s="51" t="s">
        <v>21</v>
      </c>
      <c r="D7" s="49"/>
      <c r="E7" s="52"/>
      <c r="F7" s="52"/>
      <c r="G7" s="53"/>
      <c r="H7" s="51"/>
    </row>
    <row r="8" spans="1:8" ht="212" x14ac:dyDescent="1.05">
      <c r="A8" s="45" t="s">
        <v>171</v>
      </c>
      <c r="B8" s="48" t="s">
        <v>241</v>
      </c>
      <c r="C8" s="51" t="s">
        <v>19</v>
      </c>
      <c r="D8" s="49"/>
      <c r="E8" s="52"/>
      <c r="F8" s="52"/>
      <c r="G8" s="53"/>
      <c r="H8" s="47" t="s">
        <v>175</v>
      </c>
    </row>
    <row r="9" spans="1:8" ht="79.5" x14ac:dyDescent="1.05">
      <c r="A9" s="45" t="s">
        <v>102</v>
      </c>
      <c r="B9" s="48" t="s">
        <v>241</v>
      </c>
      <c r="C9" s="51" t="s">
        <v>19</v>
      </c>
      <c r="D9" s="49"/>
      <c r="E9" s="54"/>
      <c r="F9" s="54"/>
      <c r="G9" s="55"/>
      <c r="H9" s="47" t="s">
        <v>176</v>
      </c>
    </row>
    <row r="10" spans="1:8" ht="26.5" x14ac:dyDescent="1.05">
      <c r="A10" s="46" t="s">
        <v>45</v>
      </c>
      <c r="B10" s="48" t="s">
        <v>80</v>
      </c>
      <c r="C10" s="51" t="s">
        <v>22</v>
      </c>
      <c r="D10" s="49"/>
      <c r="E10" s="54"/>
      <c r="F10" s="54"/>
      <c r="G10" s="55"/>
      <c r="H10" s="51" t="s">
        <v>12</v>
      </c>
    </row>
    <row r="11" spans="1:8" ht="159" x14ac:dyDescent="1.05">
      <c r="A11" s="46" t="s">
        <v>161</v>
      </c>
      <c r="B11" s="48"/>
      <c r="C11" s="51" t="s">
        <v>19</v>
      </c>
      <c r="D11" s="49"/>
      <c r="E11" s="52"/>
      <c r="F11" s="52"/>
      <c r="G11" s="53"/>
      <c r="H11" s="47" t="s">
        <v>199</v>
      </c>
    </row>
    <row r="12" spans="1:8" ht="397.5" x14ac:dyDescent="1.05">
      <c r="A12" s="51" t="s">
        <v>140</v>
      </c>
      <c r="B12" s="48" t="s">
        <v>99</v>
      </c>
      <c r="C12" s="51" t="s">
        <v>20</v>
      </c>
      <c r="D12" s="49"/>
      <c r="E12" s="54"/>
      <c r="F12" s="54"/>
      <c r="G12" s="55"/>
      <c r="H12" s="47" t="s">
        <v>207</v>
      </c>
    </row>
    <row r="13" spans="1:8" ht="106" x14ac:dyDescent="1.05">
      <c r="A13" s="51" t="s">
        <v>162</v>
      </c>
      <c r="B13" s="48" t="s">
        <v>83</v>
      </c>
      <c r="C13" s="51" t="s">
        <v>29</v>
      </c>
      <c r="D13" s="49"/>
      <c r="E13" s="52"/>
      <c r="F13" s="52"/>
      <c r="G13" s="53"/>
      <c r="H13" s="47" t="s">
        <v>217</v>
      </c>
    </row>
    <row r="14" spans="1:8" ht="26.5" x14ac:dyDescent="1.05">
      <c r="A14" s="46" t="s">
        <v>46</v>
      </c>
      <c r="B14" s="48"/>
      <c r="C14" s="51" t="s">
        <v>29</v>
      </c>
      <c r="D14" s="49"/>
      <c r="E14" s="52"/>
      <c r="F14" s="52"/>
      <c r="G14" s="53"/>
      <c r="H14" s="51" t="s">
        <v>23</v>
      </c>
    </row>
    <row r="15" spans="1:8" ht="26.5" x14ac:dyDescent="1.05">
      <c r="A15" s="46" t="s">
        <v>138</v>
      </c>
      <c r="B15" s="48"/>
      <c r="C15" s="51" t="s">
        <v>19</v>
      </c>
      <c r="D15" s="49"/>
      <c r="E15" s="52"/>
      <c r="F15" s="52"/>
      <c r="G15" s="53"/>
      <c r="H15" s="51" t="s">
        <v>23</v>
      </c>
    </row>
    <row r="16" spans="1:8" ht="26.5" x14ac:dyDescent="1.05">
      <c r="A16" s="46" t="s">
        <v>47</v>
      </c>
      <c r="B16" s="48"/>
      <c r="C16" s="51" t="s">
        <v>19</v>
      </c>
      <c r="D16" s="49"/>
      <c r="E16" s="52"/>
      <c r="F16" s="52"/>
      <c r="G16" s="53"/>
      <c r="H16" s="51" t="s">
        <v>23</v>
      </c>
    </row>
    <row r="17" spans="1:8" ht="26.5" x14ac:dyDescent="1.05">
      <c r="A17" s="46" t="s">
        <v>48</v>
      </c>
      <c r="B17" s="48"/>
      <c r="C17" s="51" t="s">
        <v>19</v>
      </c>
      <c r="D17" s="49"/>
      <c r="E17" s="52"/>
      <c r="F17" s="52"/>
      <c r="G17" s="53"/>
      <c r="H17" s="51" t="s">
        <v>23</v>
      </c>
    </row>
    <row r="18" spans="1:8" ht="79.5" x14ac:dyDescent="1.05">
      <c r="A18" s="51" t="s">
        <v>139</v>
      </c>
      <c r="B18" s="48" t="s">
        <v>83</v>
      </c>
      <c r="C18" s="51" t="s">
        <v>20</v>
      </c>
      <c r="D18" s="49">
        <v>50</v>
      </c>
      <c r="E18" s="52"/>
      <c r="F18" s="52"/>
      <c r="G18" s="53"/>
      <c r="H18" s="47" t="s">
        <v>218</v>
      </c>
    </row>
    <row r="19" spans="1:8" ht="79.5" x14ac:dyDescent="1.05">
      <c r="A19" s="51" t="s">
        <v>163</v>
      </c>
      <c r="B19" s="48" t="s">
        <v>166</v>
      </c>
      <c r="C19" s="51" t="s">
        <v>20</v>
      </c>
      <c r="D19" s="49"/>
      <c r="E19" s="52">
        <v>65</v>
      </c>
      <c r="F19" s="52"/>
      <c r="G19" s="53"/>
      <c r="H19" s="47" t="s">
        <v>219</v>
      </c>
    </row>
    <row r="20" spans="1:8" ht="27" thickBot="1" x14ac:dyDescent="1.1000000000000001">
      <c r="A20" s="46" t="s">
        <v>49</v>
      </c>
      <c r="B20" s="48"/>
      <c r="C20" s="51" t="s">
        <v>19</v>
      </c>
      <c r="D20" s="49"/>
      <c r="E20" s="62"/>
      <c r="F20" s="62"/>
      <c r="G20" s="63"/>
      <c r="H20" s="51"/>
    </row>
    <row r="21" spans="1:8" ht="37.5" thickTop="1" thickBot="1" x14ac:dyDescent="1.1000000000000001">
      <c r="A21" s="94" t="s">
        <v>38</v>
      </c>
      <c r="B21" s="64"/>
      <c r="C21" s="66"/>
      <c r="D21" s="67"/>
      <c r="E21" s="67"/>
      <c r="F21" s="68"/>
      <c r="G21" s="61"/>
      <c r="H21" s="65"/>
    </row>
    <row r="22" spans="1:8" ht="106" x14ac:dyDescent="0.25">
      <c r="A22" s="51" t="s">
        <v>103</v>
      </c>
      <c r="B22" s="48" t="s">
        <v>27</v>
      </c>
      <c r="C22" s="51" t="s">
        <v>19</v>
      </c>
      <c r="D22" s="49"/>
      <c r="E22" s="69"/>
      <c r="F22" s="69"/>
      <c r="G22" s="69"/>
      <c r="H22" s="47" t="s">
        <v>220</v>
      </c>
    </row>
    <row r="23" spans="1:8" ht="185.5" x14ac:dyDescent="0.25">
      <c r="A23" s="46" t="s">
        <v>158</v>
      </c>
      <c r="B23" s="48" t="s">
        <v>27</v>
      </c>
      <c r="C23" s="51" t="s">
        <v>19</v>
      </c>
      <c r="D23" s="49"/>
      <c r="E23" s="52"/>
      <c r="F23" s="52"/>
      <c r="G23" s="52"/>
      <c r="H23" s="47" t="s">
        <v>177</v>
      </c>
    </row>
    <row r="24" spans="1:8" ht="26.5" x14ac:dyDescent="0.25">
      <c r="A24" s="46" t="s">
        <v>50</v>
      </c>
      <c r="B24" s="48" t="s">
        <v>80</v>
      </c>
      <c r="C24" s="51" t="s">
        <v>20</v>
      </c>
      <c r="D24" s="49"/>
      <c r="E24" s="52"/>
      <c r="F24" s="52"/>
      <c r="G24" s="52"/>
      <c r="H24" s="51" t="s">
        <v>11</v>
      </c>
    </row>
    <row r="25" spans="1:8" ht="26.5" x14ac:dyDescent="0.25">
      <c r="A25" s="46" t="s">
        <v>51</v>
      </c>
      <c r="B25" s="48" t="s">
        <v>80</v>
      </c>
      <c r="C25" s="51" t="s">
        <v>20</v>
      </c>
      <c r="D25" s="49"/>
      <c r="E25" s="52"/>
      <c r="F25" s="52"/>
      <c r="G25" s="52"/>
      <c r="H25" s="51"/>
    </row>
    <row r="26" spans="1:8" ht="159" x14ac:dyDescent="0.25">
      <c r="A26" s="46" t="s">
        <v>251</v>
      </c>
      <c r="B26" s="48" t="s">
        <v>242</v>
      </c>
      <c r="C26" s="51"/>
      <c r="D26" s="49"/>
      <c r="E26" s="52"/>
      <c r="F26" s="52"/>
      <c r="G26" s="52"/>
      <c r="H26" s="47" t="s">
        <v>246</v>
      </c>
    </row>
    <row r="27" spans="1:8" ht="185.5" x14ac:dyDescent="0.25">
      <c r="A27" s="46" t="s">
        <v>245</v>
      </c>
      <c r="B27" s="48"/>
      <c r="C27" s="51"/>
      <c r="D27" s="49"/>
      <c r="E27" s="52"/>
      <c r="F27" s="52"/>
      <c r="G27" s="52"/>
      <c r="H27" s="47" t="s">
        <v>244</v>
      </c>
    </row>
    <row r="28" spans="1:8" ht="159" x14ac:dyDescent="0.25">
      <c r="A28" s="46" t="s">
        <v>104</v>
      </c>
      <c r="B28" s="48" t="s">
        <v>242</v>
      </c>
      <c r="C28" s="51" t="s">
        <v>20</v>
      </c>
      <c r="D28" s="49"/>
      <c r="E28" s="52"/>
      <c r="F28" s="52"/>
      <c r="G28" s="52"/>
      <c r="H28" s="47" t="s">
        <v>229</v>
      </c>
    </row>
    <row r="29" spans="1:8" ht="26.5" x14ac:dyDescent="0.25">
      <c r="A29" s="46" t="s">
        <v>52</v>
      </c>
      <c r="B29" s="48" t="s">
        <v>27</v>
      </c>
      <c r="C29" s="51" t="s">
        <v>22</v>
      </c>
      <c r="D29" s="49"/>
      <c r="E29" s="54"/>
      <c r="F29" s="54"/>
      <c r="G29" s="54"/>
      <c r="H29" s="47" t="s">
        <v>214</v>
      </c>
    </row>
    <row r="30" spans="1:8" ht="212.5" thickBot="1" x14ac:dyDescent="0.3">
      <c r="A30" s="46" t="s">
        <v>212</v>
      </c>
      <c r="B30" s="48" t="s">
        <v>30</v>
      </c>
      <c r="C30" s="51" t="s">
        <v>20</v>
      </c>
      <c r="D30" s="49"/>
      <c r="E30" s="62"/>
      <c r="F30" s="62"/>
      <c r="G30" s="62"/>
      <c r="H30" s="47" t="s">
        <v>213</v>
      </c>
    </row>
    <row r="31" spans="1:8" ht="37.5" thickTop="1" thickBot="1" x14ac:dyDescent="1.1000000000000001">
      <c r="A31" s="240" t="s">
        <v>26</v>
      </c>
      <c r="B31" s="241"/>
      <c r="C31" s="96"/>
      <c r="D31" s="97"/>
      <c r="E31" s="97"/>
      <c r="F31" s="97"/>
      <c r="G31" s="98"/>
      <c r="H31" s="95"/>
    </row>
    <row r="32" spans="1:8" ht="159" x14ac:dyDescent="0.25">
      <c r="A32" s="46" t="s">
        <v>105</v>
      </c>
      <c r="B32" s="48" t="s">
        <v>88</v>
      </c>
      <c r="C32" s="51" t="s">
        <v>19</v>
      </c>
      <c r="D32" s="49"/>
      <c r="E32" s="49"/>
      <c r="F32" s="49"/>
      <c r="G32" s="49"/>
      <c r="H32" s="47" t="s">
        <v>208</v>
      </c>
    </row>
    <row r="33" spans="1:8" ht="26.5" x14ac:dyDescent="0.25">
      <c r="A33" s="46" t="s">
        <v>53</v>
      </c>
      <c r="B33" s="48" t="s">
        <v>88</v>
      </c>
      <c r="C33" s="51" t="s">
        <v>19</v>
      </c>
      <c r="D33" s="49"/>
      <c r="E33" s="52"/>
      <c r="F33" s="52"/>
      <c r="G33" s="52"/>
      <c r="H33" s="51" t="s">
        <v>13</v>
      </c>
    </row>
    <row r="34" spans="1:8" ht="26.5" x14ac:dyDescent="0.25">
      <c r="A34" s="46" t="s">
        <v>114</v>
      </c>
      <c r="B34" s="48" t="s">
        <v>88</v>
      </c>
      <c r="C34" s="51" t="s">
        <v>19</v>
      </c>
      <c r="D34" s="49"/>
      <c r="E34" s="52"/>
      <c r="F34" s="52"/>
      <c r="G34" s="52"/>
      <c r="H34" s="51"/>
    </row>
    <row r="35" spans="1:8" ht="26.5" x14ac:dyDescent="0.25">
      <c r="A35" s="46" t="s">
        <v>115</v>
      </c>
      <c r="B35" s="48" t="s">
        <v>88</v>
      </c>
      <c r="C35" s="51" t="s">
        <v>19</v>
      </c>
      <c r="D35" s="49"/>
      <c r="E35" s="52"/>
      <c r="F35" s="52"/>
      <c r="G35" s="52"/>
      <c r="H35" s="51"/>
    </row>
    <row r="36" spans="1:8" ht="132.5" x14ac:dyDescent="0.25">
      <c r="A36" s="46" t="s">
        <v>159</v>
      </c>
      <c r="B36" s="48" t="s">
        <v>88</v>
      </c>
      <c r="C36" s="51" t="s">
        <v>21</v>
      </c>
      <c r="D36" s="49">
        <v>6</v>
      </c>
      <c r="E36" s="52"/>
      <c r="F36" s="52"/>
      <c r="G36" s="52"/>
      <c r="H36" s="47" t="s">
        <v>209</v>
      </c>
    </row>
    <row r="37" spans="1:8" ht="26.5" x14ac:dyDescent="0.25">
      <c r="A37" s="46" t="s">
        <v>160</v>
      </c>
      <c r="B37" s="48" t="s">
        <v>88</v>
      </c>
      <c r="C37" s="51" t="s">
        <v>21</v>
      </c>
      <c r="D37" s="49">
        <v>7</v>
      </c>
      <c r="E37" s="52"/>
      <c r="F37" s="52"/>
      <c r="G37" s="52"/>
      <c r="H37" s="47" t="s">
        <v>178</v>
      </c>
    </row>
    <row r="38" spans="1:8" ht="27" thickBot="1" x14ac:dyDescent="1.1000000000000001">
      <c r="A38" s="46" t="s">
        <v>77</v>
      </c>
      <c r="B38" s="48" t="s">
        <v>88</v>
      </c>
      <c r="C38" s="51" t="s">
        <v>19</v>
      </c>
      <c r="D38" s="49"/>
      <c r="E38" s="63"/>
      <c r="F38" s="63"/>
      <c r="G38" s="63"/>
      <c r="H38" s="47" t="s">
        <v>221</v>
      </c>
    </row>
    <row r="39" spans="1:8" ht="37.5" thickTop="1" thickBot="1" x14ac:dyDescent="1.1000000000000001">
      <c r="A39" s="94" t="s">
        <v>35</v>
      </c>
      <c r="B39" s="94"/>
      <c r="C39" s="70"/>
      <c r="D39" s="70"/>
      <c r="E39" s="70"/>
      <c r="F39" s="71"/>
      <c r="G39" s="61"/>
      <c r="H39" s="70"/>
    </row>
    <row r="40" spans="1:8" ht="27" thickTop="1" x14ac:dyDescent="0.25">
      <c r="A40" s="46" t="s">
        <v>54</v>
      </c>
      <c r="B40" s="48" t="s">
        <v>155</v>
      </c>
      <c r="C40" s="51" t="s">
        <v>19</v>
      </c>
      <c r="D40" s="49"/>
      <c r="E40" s="69"/>
      <c r="F40" s="69"/>
      <c r="G40" s="72"/>
      <c r="H40" s="51" t="s">
        <v>14</v>
      </c>
    </row>
    <row r="41" spans="1:8" ht="106" x14ac:dyDescent="0.25">
      <c r="A41" s="46" t="s">
        <v>243</v>
      </c>
      <c r="B41" s="48" t="s">
        <v>247</v>
      </c>
      <c r="C41" s="51" t="s">
        <v>19</v>
      </c>
      <c r="D41" s="49">
        <v>11</v>
      </c>
      <c r="E41" s="54"/>
      <c r="F41" s="54"/>
      <c r="G41" s="54"/>
      <c r="H41" s="47" t="s">
        <v>200</v>
      </c>
    </row>
    <row r="42" spans="1:8" ht="53" x14ac:dyDescent="0.25">
      <c r="A42" s="46" t="s">
        <v>252</v>
      </c>
      <c r="B42" s="48" t="s">
        <v>247</v>
      </c>
      <c r="C42" s="51" t="s">
        <v>21</v>
      </c>
      <c r="D42" s="49">
        <v>8</v>
      </c>
      <c r="E42" s="52"/>
      <c r="F42" s="52"/>
      <c r="G42" s="52"/>
      <c r="H42" s="47" t="s">
        <v>230</v>
      </c>
    </row>
    <row r="43" spans="1:8" ht="26.5" x14ac:dyDescent="0.25">
      <c r="A43" s="46" t="s">
        <v>232</v>
      </c>
      <c r="B43" s="48" t="s">
        <v>248</v>
      </c>
      <c r="C43" s="51" t="s">
        <v>21</v>
      </c>
      <c r="D43" s="49">
        <v>2</v>
      </c>
      <c r="E43" s="54"/>
      <c r="F43" s="54"/>
      <c r="G43" s="54"/>
      <c r="H43" s="47" t="s">
        <v>231</v>
      </c>
    </row>
    <row r="44" spans="1:8" ht="26.5" x14ac:dyDescent="0.25">
      <c r="A44" s="46" t="s">
        <v>129</v>
      </c>
      <c r="B44" s="48" t="s">
        <v>25</v>
      </c>
      <c r="C44" s="51" t="s">
        <v>21</v>
      </c>
      <c r="D44" s="49"/>
      <c r="E44" s="52"/>
      <c r="F44" s="52"/>
      <c r="G44" s="52"/>
      <c r="H44" s="51" t="s">
        <v>16</v>
      </c>
    </row>
    <row r="45" spans="1:8" ht="26.5" x14ac:dyDescent="0.25">
      <c r="A45" s="46" t="s">
        <v>55</v>
      </c>
      <c r="B45" s="48"/>
      <c r="C45" s="51" t="s">
        <v>21</v>
      </c>
      <c r="D45" s="49"/>
      <c r="E45" s="52"/>
      <c r="F45" s="52"/>
      <c r="G45" s="52"/>
      <c r="H45" s="51" t="s">
        <v>16</v>
      </c>
    </row>
    <row r="46" spans="1:8" ht="53" x14ac:dyDescent="0.25">
      <c r="A46" s="46" t="s">
        <v>56</v>
      </c>
      <c r="B46" s="48"/>
      <c r="C46" s="51" t="s">
        <v>21</v>
      </c>
      <c r="D46" s="49"/>
      <c r="E46" s="73"/>
      <c r="F46" s="73"/>
      <c r="G46" s="54"/>
      <c r="H46" s="51" t="s">
        <v>17</v>
      </c>
    </row>
    <row r="47" spans="1:8" ht="26.5" x14ac:dyDescent="0.25">
      <c r="A47" s="46" t="s">
        <v>86</v>
      </c>
      <c r="B47" s="48" t="s">
        <v>27</v>
      </c>
      <c r="C47" s="51" t="s">
        <v>21</v>
      </c>
      <c r="D47" s="49"/>
      <c r="E47" s="74"/>
      <c r="F47" s="74"/>
      <c r="G47" s="75"/>
      <c r="H47" s="51" t="s">
        <v>15</v>
      </c>
    </row>
    <row r="48" spans="1:8" ht="26.5" x14ac:dyDescent="0.25">
      <c r="A48" s="46" t="s">
        <v>57</v>
      </c>
      <c r="B48" s="48"/>
      <c r="C48" s="51" t="s">
        <v>19</v>
      </c>
      <c r="D48" s="49"/>
      <c r="E48" s="52"/>
      <c r="F48" s="62"/>
      <c r="G48" s="52"/>
      <c r="H48" s="51" t="s">
        <v>8</v>
      </c>
    </row>
    <row r="49" spans="1:8" ht="26.5" x14ac:dyDescent="0.25">
      <c r="A49" s="46" t="s">
        <v>58</v>
      </c>
      <c r="B49" s="48"/>
      <c r="C49" s="51" t="s">
        <v>19</v>
      </c>
      <c r="D49" s="49"/>
      <c r="E49" s="52"/>
      <c r="F49" s="62"/>
      <c r="G49" s="52"/>
      <c r="H49" s="51" t="s">
        <v>9</v>
      </c>
    </row>
    <row r="50" spans="1:8" ht="26.5" x14ac:dyDescent="0.25">
      <c r="A50" s="46" t="s">
        <v>110</v>
      </c>
      <c r="B50" s="48" t="s">
        <v>242</v>
      </c>
      <c r="C50" s="51" t="s">
        <v>21</v>
      </c>
      <c r="D50" s="49">
        <v>3</v>
      </c>
      <c r="E50" s="52"/>
      <c r="F50" s="62"/>
      <c r="G50" s="52"/>
      <c r="H50" s="47" t="s">
        <v>179</v>
      </c>
    </row>
    <row r="51" spans="1:8" ht="26.5" x14ac:dyDescent="0.25">
      <c r="A51" s="46" t="s">
        <v>92</v>
      </c>
      <c r="B51" s="48" t="s">
        <v>27</v>
      </c>
      <c r="C51" s="51" t="s">
        <v>21</v>
      </c>
      <c r="D51" s="49"/>
      <c r="E51" s="52"/>
      <c r="F51" s="62"/>
      <c r="G51" s="52"/>
      <c r="H51" s="51" t="s">
        <v>10</v>
      </c>
    </row>
    <row r="52" spans="1:8" ht="26.5" x14ac:dyDescent="0.25">
      <c r="A52" s="46" t="s">
        <v>111</v>
      </c>
      <c r="B52" s="48" t="s">
        <v>27</v>
      </c>
      <c r="C52" s="51" t="s">
        <v>21</v>
      </c>
      <c r="D52" s="49">
        <v>1</v>
      </c>
      <c r="E52" s="52"/>
      <c r="F52" s="62"/>
      <c r="G52" s="52"/>
      <c r="H52" s="47" t="s">
        <v>180</v>
      </c>
    </row>
    <row r="53" spans="1:8" ht="26.5" x14ac:dyDescent="0.25">
      <c r="A53" s="46" t="s">
        <v>112</v>
      </c>
      <c r="B53" s="48" t="s">
        <v>88</v>
      </c>
      <c r="C53" s="51" t="s">
        <v>21</v>
      </c>
      <c r="D53" s="49">
        <v>1</v>
      </c>
      <c r="E53" s="54"/>
      <c r="F53" s="73"/>
      <c r="G53" s="54"/>
      <c r="H53" s="47" t="s">
        <v>181</v>
      </c>
    </row>
    <row r="54" spans="1:8" ht="26.5" x14ac:dyDescent="0.25">
      <c r="A54" s="46" t="s">
        <v>59</v>
      </c>
      <c r="B54" s="48" t="s">
        <v>24</v>
      </c>
      <c r="C54" s="51" t="s">
        <v>21</v>
      </c>
      <c r="D54" s="49"/>
      <c r="E54" s="76"/>
      <c r="F54" s="77"/>
      <c r="G54" s="76"/>
      <c r="H54" s="51" t="s">
        <v>10</v>
      </c>
    </row>
    <row r="55" spans="1:8" ht="27" thickBot="1" x14ac:dyDescent="0.3">
      <c r="A55" s="46" t="s">
        <v>60</v>
      </c>
      <c r="B55" s="48" t="s">
        <v>24</v>
      </c>
      <c r="C55" s="51" t="s">
        <v>21</v>
      </c>
      <c r="D55" s="49"/>
      <c r="E55" s="77"/>
      <c r="F55" s="77"/>
      <c r="G55" s="78"/>
      <c r="H55" s="51" t="s">
        <v>10</v>
      </c>
    </row>
    <row r="56" spans="1:8" ht="37.5" thickTop="1" thickBot="1" x14ac:dyDescent="1.1000000000000001">
      <c r="A56" s="240" t="s">
        <v>228</v>
      </c>
      <c r="B56" s="241"/>
      <c r="C56" s="241"/>
      <c r="D56" s="241"/>
      <c r="E56" s="241"/>
      <c r="F56" s="242"/>
      <c r="G56" s="61"/>
    </row>
    <row r="57" spans="1:8" ht="27" thickTop="1" x14ac:dyDescent="0.25">
      <c r="A57" s="46" t="s">
        <v>146</v>
      </c>
      <c r="B57" s="48" t="s">
        <v>99</v>
      </c>
      <c r="C57" s="51" t="s">
        <v>21</v>
      </c>
      <c r="D57" s="51">
        <v>1</v>
      </c>
      <c r="E57" s="69"/>
      <c r="F57" s="79"/>
      <c r="G57" s="72"/>
      <c r="H57" s="51" t="s">
        <v>78</v>
      </c>
    </row>
    <row r="58" spans="1:8" ht="26.5" x14ac:dyDescent="0.25">
      <c r="A58" s="46" t="s">
        <v>100</v>
      </c>
      <c r="B58" s="48" t="s">
        <v>99</v>
      </c>
      <c r="C58" s="51" t="s">
        <v>21</v>
      </c>
      <c r="D58" s="51">
        <v>1</v>
      </c>
      <c r="E58" s="52"/>
      <c r="F58" s="62"/>
      <c r="G58" s="52"/>
      <c r="H58" s="51" t="s">
        <v>78</v>
      </c>
    </row>
    <row r="59" spans="1:8" ht="26.5" x14ac:dyDescent="0.25">
      <c r="A59" s="46" t="s">
        <v>116</v>
      </c>
      <c r="B59" s="48" t="s">
        <v>89</v>
      </c>
      <c r="C59" s="51" t="s">
        <v>21</v>
      </c>
      <c r="D59" s="51">
        <v>6</v>
      </c>
      <c r="E59" s="52"/>
      <c r="F59" s="62"/>
      <c r="G59" s="52"/>
      <c r="H59" s="51" t="s">
        <v>79</v>
      </c>
    </row>
    <row r="60" spans="1:8" ht="26.5" x14ac:dyDescent="0.25">
      <c r="A60" s="46" t="s">
        <v>117</v>
      </c>
      <c r="B60" s="48" t="s">
        <v>99</v>
      </c>
      <c r="C60" s="51" t="s">
        <v>21</v>
      </c>
      <c r="D60" s="51">
        <v>2</v>
      </c>
      <c r="E60" s="52"/>
      <c r="F60" s="62"/>
      <c r="G60" s="52"/>
      <c r="H60" s="51" t="s">
        <v>79</v>
      </c>
    </row>
    <row r="61" spans="1:8" ht="159" x14ac:dyDescent="0.25">
      <c r="A61" s="46" t="s">
        <v>142</v>
      </c>
      <c r="B61" s="48" t="s">
        <v>27</v>
      </c>
      <c r="C61" s="51" t="s">
        <v>21</v>
      </c>
      <c r="D61" s="51">
        <v>3</v>
      </c>
      <c r="E61" s="54"/>
      <c r="F61" s="73"/>
      <c r="G61" s="54"/>
      <c r="H61" s="47" t="s">
        <v>201</v>
      </c>
    </row>
    <row r="62" spans="1:8" ht="159" x14ac:dyDescent="0.25">
      <c r="A62" s="46" t="s">
        <v>143</v>
      </c>
      <c r="B62" s="48" t="s">
        <v>130</v>
      </c>
      <c r="C62" s="51"/>
      <c r="D62" s="51">
        <v>2</v>
      </c>
      <c r="E62" s="54"/>
      <c r="F62" s="73"/>
      <c r="G62" s="54"/>
      <c r="H62" s="47" t="s">
        <v>202</v>
      </c>
    </row>
    <row r="63" spans="1:8" ht="106" x14ac:dyDescent="0.25">
      <c r="A63" s="46" t="s">
        <v>253</v>
      </c>
      <c r="B63" s="48" t="s">
        <v>25</v>
      </c>
      <c r="C63" s="51" t="s">
        <v>21</v>
      </c>
      <c r="D63" s="51">
        <v>3</v>
      </c>
      <c r="E63" s="54"/>
      <c r="F63" s="73"/>
      <c r="G63" s="54"/>
      <c r="H63" s="47" t="s">
        <v>202</v>
      </c>
    </row>
    <row r="64" spans="1:8" ht="26.5" x14ac:dyDescent="0.25">
      <c r="A64" s="46" t="s">
        <v>131</v>
      </c>
      <c r="B64" s="48" t="s">
        <v>130</v>
      </c>
      <c r="C64" s="51" t="s">
        <v>21</v>
      </c>
      <c r="D64" s="51"/>
      <c r="E64" s="54"/>
      <c r="F64" s="73"/>
      <c r="G64" s="54"/>
      <c r="H64" s="51"/>
    </row>
    <row r="65" spans="1:8" ht="26.5" x14ac:dyDescent="0.25">
      <c r="A65" s="46" t="s">
        <v>132</v>
      </c>
      <c r="B65" s="48" t="s">
        <v>25</v>
      </c>
      <c r="C65" s="51" t="s">
        <v>21</v>
      </c>
      <c r="D65" s="51">
        <v>6</v>
      </c>
      <c r="E65" s="54"/>
      <c r="F65" s="73"/>
      <c r="G65" s="54"/>
      <c r="H65" s="47" t="s">
        <v>203</v>
      </c>
    </row>
    <row r="66" spans="1:8" ht="26.5" x14ac:dyDescent="0.25">
      <c r="A66" s="46" t="s">
        <v>133</v>
      </c>
      <c r="B66" s="48" t="s">
        <v>25</v>
      </c>
      <c r="C66" s="51" t="s">
        <v>21</v>
      </c>
      <c r="D66" s="51">
        <v>6</v>
      </c>
      <c r="E66" s="54"/>
      <c r="F66" s="73"/>
      <c r="G66" s="54"/>
      <c r="H66" s="47" t="s">
        <v>204</v>
      </c>
    </row>
    <row r="67" spans="1:8" ht="26.5" x14ac:dyDescent="0.25">
      <c r="A67" s="46" t="s">
        <v>134</v>
      </c>
      <c r="B67" s="48" t="s">
        <v>147</v>
      </c>
      <c r="C67" s="51" t="s">
        <v>21</v>
      </c>
      <c r="D67" s="51">
        <v>2</v>
      </c>
      <c r="E67" s="54"/>
      <c r="F67" s="73"/>
      <c r="G67" s="54"/>
      <c r="H67" s="51"/>
    </row>
    <row r="68" spans="1:8" ht="26.5" x14ac:dyDescent="0.25">
      <c r="A68" s="46" t="s">
        <v>76</v>
      </c>
      <c r="B68" s="48" t="s">
        <v>80</v>
      </c>
      <c r="C68" s="51" t="s">
        <v>21</v>
      </c>
      <c r="D68" s="51">
        <v>1</v>
      </c>
      <c r="E68" s="54"/>
      <c r="F68" s="54"/>
      <c r="G68" s="54"/>
      <c r="H68" s="51" t="s">
        <v>79</v>
      </c>
    </row>
    <row r="69" spans="1:8" ht="26.5" x14ac:dyDescent="0.25">
      <c r="A69" s="46" t="s">
        <v>61</v>
      </c>
      <c r="B69" s="48"/>
      <c r="C69" s="51" t="s">
        <v>21</v>
      </c>
      <c r="D69" s="51"/>
      <c r="E69" s="52"/>
      <c r="F69" s="52"/>
      <c r="G69" s="52"/>
      <c r="H69" s="51"/>
    </row>
    <row r="70" spans="1:8" ht="27" thickBot="1" x14ac:dyDescent="0.3">
      <c r="A70" s="46"/>
      <c r="B70" s="48"/>
      <c r="C70" s="51"/>
      <c r="D70" s="51"/>
      <c r="E70" s="54"/>
      <c r="F70" s="73"/>
      <c r="G70" s="54"/>
    </row>
    <row r="71" spans="1:8" ht="37.5" thickTop="1" thickBot="1" x14ac:dyDescent="1.1000000000000001">
      <c r="A71" s="243" t="s">
        <v>135</v>
      </c>
      <c r="B71" s="244"/>
      <c r="C71" s="244"/>
      <c r="D71" s="244"/>
      <c r="E71" s="244"/>
      <c r="F71" s="245"/>
      <c r="G71" s="61"/>
    </row>
    <row r="72" spans="1:8" ht="26.5" x14ac:dyDescent="0.25">
      <c r="A72" s="46" t="s">
        <v>62</v>
      </c>
      <c r="B72" s="48"/>
      <c r="C72" s="51" t="s">
        <v>21</v>
      </c>
      <c r="D72" s="51"/>
      <c r="E72" s="69"/>
      <c r="F72" s="79"/>
      <c r="G72" s="80"/>
      <c r="H72" s="51" t="s">
        <v>79</v>
      </c>
    </row>
    <row r="73" spans="1:8" ht="79.5" x14ac:dyDescent="0.25">
      <c r="A73" s="46" t="s">
        <v>172</v>
      </c>
      <c r="B73" s="48" t="s">
        <v>27</v>
      </c>
      <c r="C73" s="51" t="s">
        <v>20</v>
      </c>
      <c r="D73" s="51"/>
      <c r="E73" s="54"/>
      <c r="F73" s="73"/>
      <c r="G73" s="54"/>
      <c r="H73" s="47" t="s">
        <v>185</v>
      </c>
    </row>
    <row r="74" spans="1:8" ht="79.5" x14ac:dyDescent="0.25">
      <c r="A74" s="46" t="s">
        <v>249</v>
      </c>
      <c r="B74" s="48" t="s">
        <v>247</v>
      </c>
      <c r="C74" s="51"/>
      <c r="D74" s="51"/>
      <c r="E74" s="73"/>
      <c r="F74" s="73"/>
      <c r="G74" s="73"/>
      <c r="H74" s="47" t="s">
        <v>185</v>
      </c>
    </row>
    <row r="75" spans="1:8" ht="53.5" thickBot="1" x14ac:dyDescent="0.3">
      <c r="A75" s="46" t="s">
        <v>250</v>
      </c>
      <c r="B75" s="48" t="s">
        <v>248</v>
      </c>
      <c r="C75" s="51" t="s">
        <v>20</v>
      </c>
      <c r="D75" s="51"/>
      <c r="E75" s="62"/>
      <c r="F75" s="62"/>
      <c r="G75" s="81"/>
      <c r="H75" s="47" t="s">
        <v>205</v>
      </c>
    </row>
    <row r="76" spans="1:8" ht="37.5" thickTop="1" thickBot="1" x14ac:dyDescent="1.1000000000000001">
      <c r="A76" s="94" t="s">
        <v>28</v>
      </c>
      <c r="B76" s="94"/>
      <c r="C76" s="94"/>
      <c r="D76" s="94"/>
      <c r="E76" s="94"/>
      <c r="F76" s="94"/>
      <c r="G76" s="61"/>
      <c r="H76" s="94"/>
    </row>
    <row r="77" spans="1:8" ht="27" thickTop="1" x14ac:dyDescent="0.25">
      <c r="A77" s="46" t="s">
        <v>63</v>
      </c>
      <c r="B77" s="48"/>
      <c r="C77" s="51" t="s">
        <v>21</v>
      </c>
      <c r="D77" s="51">
        <v>3</v>
      </c>
      <c r="E77" s="69"/>
      <c r="F77" s="79"/>
      <c r="G77" s="72"/>
      <c r="H77" s="47" t="s">
        <v>234</v>
      </c>
    </row>
    <row r="78" spans="1:8" ht="26.5" x14ac:dyDescent="0.25">
      <c r="A78" s="46" t="s">
        <v>64</v>
      </c>
      <c r="B78" s="48" t="s">
        <v>25</v>
      </c>
      <c r="C78" s="51" t="s">
        <v>21</v>
      </c>
      <c r="D78" s="51">
        <v>9</v>
      </c>
      <c r="E78" s="54"/>
      <c r="F78" s="73"/>
      <c r="G78" s="54"/>
      <c r="H78" s="47" t="s">
        <v>186</v>
      </c>
    </row>
    <row r="79" spans="1:8" ht="159" x14ac:dyDescent="0.25">
      <c r="A79" s="46" t="s">
        <v>144</v>
      </c>
      <c r="B79" s="48" t="s">
        <v>247</v>
      </c>
      <c r="C79" s="51" t="s">
        <v>21</v>
      </c>
      <c r="D79" s="51">
        <v>16</v>
      </c>
      <c r="E79" s="54"/>
      <c r="F79" s="73"/>
      <c r="G79" s="54"/>
      <c r="H79" s="47" t="s">
        <v>187</v>
      </c>
    </row>
    <row r="80" spans="1:8" ht="26.5" x14ac:dyDescent="0.25">
      <c r="A80" s="46" t="s">
        <v>119</v>
      </c>
      <c r="B80" s="48" t="s">
        <v>25</v>
      </c>
      <c r="C80" s="51" t="s">
        <v>21</v>
      </c>
      <c r="D80" s="51"/>
      <c r="E80" s="54"/>
      <c r="F80" s="73"/>
      <c r="G80" s="54"/>
      <c r="H80" s="51" t="s">
        <v>30</v>
      </c>
    </row>
    <row r="81" spans="1:8" ht="26.5" x14ac:dyDescent="0.25">
      <c r="A81" s="46" t="s">
        <v>120</v>
      </c>
      <c r="B81" s="48" t="s">
        <v>27</v>
      </c>
      <c r="C81" s="51" t="s">
        <v>21</v>
      </c>
      <c r="D81" s="51"/>
      <c r="E81" s="52"/>
      <c r="F81" s="62"/>
      <c r="G81" s="52"/>
      <c r="H81" s="51">
        <v>2</v>
      </c>
    </row>
    <row r="82" spans="1:8" ht="26.5" x14ac:dyDescent="0.25">
      <c r="A82" s="46" t="s">
        <v>65</v>
      </c>
      <c r="B82" s="48"/>
      <c r="C82" s="51" t="s">
        <v>21</v>
      </c>
      <c r="D82" s="51"/>
      <c r="E82" s="52"/>
      <c r="F82" s="62"/>
      <c r="G82" s="52"/>
      <c r="H82" s="51">
        <v>2</v>
      </c>
    </row>
    <row r="83" spans="1:8" ht="159" x14ac:dyDescent="0.25">
      <c r="A83" s="46" t="s">
        <v>167</v>
      </c>
      <c r="B83" s="48" t="s">
        <v>27</v>
      </c>
      <c r="C83" s="51" t="s">
        <v>21</v>
      </c>
      <c r="D83" s="51">
        <v>2</v>
      </c>
      <c r="E83" s="52"/>
      <c r="F83" s="62"/>
      <c r="G83" s="52"/>
      <c r="H83" s="47" t="s">
        <v>188</v>
      </c>
    </row>
    <row r="84" spans="1:8" ht="159" x14ac:dyDescent="0.25">
      <c r="A84" s="46" t="s">
        <v>145</v>
      </c>
      <c r="B84" s="48" t="s">
        <v>247</v>
      </c>
      <c r="C84" s="51" t="s">
        <v>21</v>
      </c>
      <c r="D84" s="51">
        <v>10</v>
      </c>
      <c r="E84" s="52"/>
      <c r="F84" s="62"/>
      <c r="G84" s="52"/>
      <c r="H84" s="47" t="s">
        <v>189</v>
      </c>
    </row>
    <row r="85" spans="1:8" ht="53" x14ac:dyDescent="0.25">
      <c r="A85" s="46" t="s">
        <v>81</v>
      </c>
      <c r="B85" s="48" t="s">
        <v>27</v>
      </c>
      <c r="C85" s="51" t="s">
        <v>21</v>
      </c>
      <c r="D85" s="51">
        <v>1</v>
      </c>
      <c r="E85" s="52"/>
      <c r="F85" s="62"/>
      <c r="G85" s="52"/>
      <c r="H85" s="51">
        <v>2</v>
      </c>
    </row>
    <row r="86" spans="1:8" ht="26.5" x14ac:dyDescent="0.25">
      <c r="A86" s="46" t="s">
        <v>66</v>
      </c>
      <c r="B86" s="48"/>
      <c r="C86" s="51" t="s">
        <v>21</v>
      </c>
      <c r="D86" s="51"/>
      <c r="E86" s="52"/>
      <c r="F86" s="62"/>
      <c r="G86" s="52"/>
      <c r="H86" s="51" t="s">
        <v>30</v>
      </c>
    </row>
    <row r="87" spans="1:8" ht="26.5" x14ac:dyDescent="0.25">
      <c r="A87" s="46" t="s">
        <v>67</v>
      </c>
      <c r="B87" s="48"/>
      <c r="C87" s="51" t="s">
        <v>21</v>
      </c>
      <c r="D87" s="51"/>
      <c r="E87" s="52"/>
      <c r="F87" s="62"/>
      <c r="G87" s="52"/>
      <c r="H87" s="51">
        <v>2</v>
      </c>
    </row>
    <row r="88" spans="1:8" ht="27" thickBot="1" x14ac:dyDescent="0.3">
      <c r="A88" s="46" t="s">
        <v>68</v>
      </c>
      <c r="B88" s="48"/>
      <c r="C88" s="51" t="s">
        <v>22</v>
      </c>
      <c r="D88" s="51"/>
      <c r="E88" s="73"/>
      <c r="F88" s="73"/>
      <c r="G88" s="82"/>
      <c r="H88" s="51">
        <v>3</v>
      </c>
    </row>
    <row r="89" spans="1:8" ht="37.5" thickTop="1" thickBot="1" x14ac:dyDescent="1.1000000000000001">
      <c r="A89" s="240" t="s">
        <v>39</v>
      </c>
      <c r="B89" s="241"/>
      <c r="C89" s="241"/>
      <c r="D89" s="241"/>
      <c r="E89" s="241"/>
      <c r="F89" s="242"/>
      <c r="G89" s="61"/>
    </row>
    <row r="90" spans="1:8" ht="133" thickTop="1" x14ac:dyDescent="0.25">
      <c r="A90" s="46" t="s">
        <v>150</v>
      </c>
      <c r="B90" s="48" t="s">
        <v>247</v>
      </c>
      <c r="C90" s="51" t="s">
        <v>19</v>
      </c>
      <c r="D90" s="51"/>
      <c r="E90" s="49"/>
      <c r="F90" s="83"/>
      <c r="G90" s="84"/>
      <c r="H90" s="47" t="s">
        <v>190</v>
      </c>
    </row>
    <row r="91" spans="1:8" ht="53" x14ac:dyDescent="0.25">
      <c r="A91" s="46" t="s">
        <v>136</v>
      </c>
      <c r="B91" s="48" t="s">
        <v>130</v>
      </c>
      <c r="C91" s="51" t="s">
        <v>21</v>
      </c>
      <c r="D91" s="51">
        <v>4</v>
      </c>
      <c r="E91" s="54"/>
      <c r="F91" s="73"/>
      <c r="G91" s="54"/>
      <c r="H91" s="47" t="s">
        <v>235</v>
      </c>
    </row>
    <row r="92" spans="1:8" ht="106" x14ac:dyDescent="0.25">
      <c r="A92" s="46" t="s">
        <v>237</v>
      </c>
      <c r="B92" s="48" t="s">
        <v>247</v>
      </c>
      <c r="C92" s="51" t="s">
        <v>21</v>
      </c>
      <c r="D92" s="51">
        <v>6</v>
      </c>
      <c r="E92" s="54"/>
      <c r="F92" s="73"/>
      <c r="G92" s="54"/>
      <c r="H92" s="47" t="s">
        <v>236</v>
      </c>
    </row>
    <row r="93" spans="1:8" ht="26.5" x14ac:dyDescent="0.25">
      <c r="A93" s="46" t="s">
        <v>98</v>
      </c>
      <c r="B93" s="48" t="s">
        <v>137</v>
      </c>
      <c r="C93" s="51" t="s">
        <v>21</v>
      </c>
      <c r="D93" s="51">
        <v>1</v>
      </c>
      <c r="E93" s="54"/>
      <c r="F93" s="73"/>
      <c r="G93" s="54"/>
      <c r="H93" s="51">
        <v>2</v>
      </c>
    </row>
    <row r="94" spans="1:8" ht="26.5" x14ac:dyDescent="0.25">
      <c r="A94" s="46" t="s">
        <v>69</v>
      </c>
      <c r="B94" s="48" t="s">
        <v>137</v>
      </c>
      <c r="C94" s="51" t="s">
        <v>21</v>
      </c>
      <c r="D94" s="51">
        <v>1</v>
      </c>
      <c r="E94" s="54"/>
      <c r="F94" s="73"/>
      <c r="G94" s="54"/>
      <c r="H94" s="51">
        <v>2</v>
      </c>
    </row>
    <row r="95" spans="1:8" ht="106" x14ac:dyDescent="0.25">
      <c r="A95" s="46" t="s">
        <v>238</v>
      </c>
      <c r="B95" s="48" t="s">
        <v>25</v>
      </c>
      <c r="C95" s="51" t="s">
        <v>21</v>
      </c>
      <c r="D95" s="51"/>
      <c r="E95" s="52"/>
      <c r="F95" s="62"/>
      <c r="G95" s="52"/>
      <c r="H95" s="47" t="s">
        <v>191</v>
      </c>
    </row>
    <row r="96" spans="1:8" ht="26.5" x14ac:dyDescent="0.25">
      <c r="A96" s="46" t="s">
        <v>151</v>
      </c>
      <c r="B96" s="48" t="s">
        <v>27</v>
      </c>
      <c r="C96" s="51" t="s">
        <v>21</v>
      </c>
      <c r="D96" s="51">
        <v>1</v>
      </c>
      <c r="E96" s="85"/>
      <c r="F96" s="54"/>
      <c r="G96" s="54"/>
      <c r="H96" s="51">
        <v>2</v>
      </c>
    </row>
    <row r="97" spans="1:8" ht="26.5" x14ac:dyDescent="0.25">
      <c r="A97" s="46" t="s">
        <v>70</v>
      </c>
      <c r="B97" s="48" t="s">
        <v>27</v>
      </c>
      <c r="C97" s="51" t="s">
        <v>21</v>
      </c>
      <c r="D97" s="51">
        <v>8</v>
      </c>
      <c r="E97" s="86"/>
      <c r="F97" s="52"/>
      <c r="G97" s="52"/>
      <c r="H97" s="51" t="s">
        <v>27</v>
      </c>
    </row>
    <row r="98" spans="1:8" ht="27" thickBot="1" x14ac:dyDescent="0.3">
      <c r="A98" s="46" t="s">
        <v>121</v>
      </c>
      <c r="B98" s="48"/>
      <c r="C98" s="51" t="s">
        <v>21</v>
      </c>
      <c r="D98" s="51">
        <v>5</v>
      </c>
      <c r="E98" s="86"/>
      <c r="F98" s="52"/>
      <c r="G98" s="87"/>
      <c r="H98" s="51">
        <v>2</v>
      </c>
    </row>
    <row r="99" spans="1:8" ht="37" thickBot="1" x14ac:dyDescent="0.3">
      <c r="A99" s="94" t="s">
        <v>40</v>
      </c>
      <c r="B99" s="94"/>
      <c r="C99" s="94"/>
      <c r="D99" s="94"/>
      <c r="E99" s="94"/>
      <c r="F99" s="94"/>
      <c r="G99" s="94"/>
      <c r="H99" s="94"/>
    </row>
    <row r="100" spans="1:8" ht="26.5" x14ac:dyDescent="0.25">
      <c r="A100" s="46" t="s">
        <v>254</v>
      </c>
      <c r="B100" s="48" t="s">
        <v>27</v>
      </c>
      <c r="C100" s="51" t="s">
        <v>19</v>
      </c>
      <c r="D100" s="51"/>
      <c r="E100" s="88"/>
      <c r="F100" s="52"/>
      <c r="G100" s="80"/>
      <c r="H100" s="47" t="s">
        <v>239</v>
      </c>
    </row>
    <row r="101" spans="1:8" ht="26.5" x14ac:dyDescent="0.25">
      <c r="A101" s="46" t="s">
        <v>71</v>
      </c>
      <c r="B101" s="48" t="s">
        <v>27</v>
      </c>
      <c r="C101" s="51" t="s">
        <v>19</v>
      </c>
      <c r="D101" s="51"/>
      <c r="E101" s="52"/>
      <c r="F101" s="62"/>
      <c r="G101" s="52"/>
      <c r="H101" s="47" t="s">
        <v>240</v>
      </c>
    </row>
    <row r="102" spans="1:8" ht="27" thickBot="1" x14ac:dyDescent="0.3">
      <c r="A102" s="46" t="s">
        <v>72</v>
      </c>
      <c r="B102" s="48"/>
      <c r="C102" s="51" t="s">
        <v>22</v>
      </c>
      <c r="D102" s="51"/>
      <c r="E102" s="73"/>
      <c r="F102" s="73"/>
      <c r="G102" s="82"/>
      <c r="H102" s="47" t="s">
        <v>192</v>
      </c>
    </row>
    <row r="103" spans="1:8" ht="37.5" thickTop="1" thickBot="1" x14ac:dyDescent="1.1000000000000001">
      <c r="A103" s="240" t="s">
        <v>36</v>
      </c>
      <c r="B103" s="241"/>
      <c r="C103" s="241"/>
      <c r="D103" s="241"/>
      <c r="E103" s="241"/>
      <c r="F103" s="242"/>
      <c r="G103" s="61"/>
    </row>
    <row r="104" spans="1:8" ht="30.5" thickTop="1" thickBot="1" x14ac:dyDescent="1.1000000000000001">
      <c r="A104" s="247" t="s">
        <v>31</v>
      </c>
      <c r="B104" s="248"/>
      <c r="C104" s="248"/>
      <c r="D104" s="248"/>
      <c r="E104" s="248"/>
      <c r="F104" s="249"/>
      <c r="G104" s="61"/>
    </row>
    <row r="105" spans="1:8" ht="79.5" x14ac:dyDescent="0.25">
      <c r="A105" s="46" t="s">
        <v>106</v>
      </c>
      <c r="B105" s="48" t="s">
        <v>247</v>
      </c>
      <c r="C105" s="54" t="s">
        <v>19</v>
      </c>
      <c r="D105" s="51"/>
      <c r="E105" s="54"/>
      <c r="F105" s="73"/>
      <c r="G105" s="54"/>
      <c r="H105" s="47" t="s">
        <v>193</v>
      </c>
    </row>
    <row r="106" spans="1:8" ht="80" thickBot="1" x14ac:dyDescent="0.3">
      <c r="A106" s="46" t="s">
        <v>107</v>
      </c>
      <c r="B106" s="48" t="s">
        <v>247</v>
      </c>
      <c r="C106" s="51" t="s">
        <v>19</v>
      </c>
      <c r="D106" s="51"/>
      <c r="E106" s="52"/>
      <c r="F106" s="52"/>
      <c r="G106" s="52"/>
      <c r="H106" s="47" t="s">
        <v>194</v>
      </c>
    </row>
    <row r="107" spans="1:8" ht="30.5" thickTop="1" thickBot="1" x14ac:dyDescent="1.1000000000000001">
      <c r="A107" s="247" t="s">
        <v>32</v>
      </c>
      <c r="B107" s="248"/>
      <c r="C107" s="248"/>
      <c r="D107" s="248"/>
      <c r="E107" s="248"/>
      <c r="F107" s="249"/>
      <c r="G107" s="61"/>
    </row>
    <row r="108" spans="1:8" ht="106" x14ac:dyDescent="0.25">
      <c r="A108" s="46" t="s">
        <v>173</v>
      </c>
      <c r="B108" s="48" t="s">
        <v>241</v>
      </c>
      <c r="C108" s="89" t="s">
        <v>19</v>
      </c>
      <c r="D108" s="51"/>
      <c r="E108" s="52"/>
      <c r="F108" s="52"/>
      <c r="G108" s="52"/>
      <c r="H108" s="47" t="s">
        <v>195</v>
      </c>
    </row>
    <row r="109" spans="1:8" ht="79.5" x14ac:dyDescent="0.25">
      <c r="A109" s="46" t="s">
        <v>87</v>
      </c>
      <c r="B109" s="48" t="s">
        <v>83</v>
      </c>
      <c r="C109" s="51" t="s">
        <v>19</v>
      </c>
      <c r="D109" s="51"/>
      <c r="E109" s="69"/>
      <c r="F109" s="69"/>
      <c r="G109" s="69"/>
      <c r="H109" s="51">
        <v>3</v>
      </c>
    </row>
    <row r="110" spans="1:8" ht="53" x14ac:dyDescent="0.25">
      <c r="A110" s="90" t="s">
        <v>73</v>
      </c>
      <c r="B110" s="47" t="s">
        <v>30</v>
      </c>
      <c r="C110" s="89" t="s">
        <v>19</v>
      </c>
      <c r="D110" s="51"/>
      <c r="E110" s="52"/>
      <c r="F110" s="52"/>
      <c r="G110" s="52"/>
      <c r="H110" s="89">
        <v>2</v>
      </c>
    </row>
    <row r="111" spans="1:8" ht="26.5" x14ac:dyDescent="0.25">
      <c r="A111" s="90" t="s">
        <v>84</v>
      </c>
      <c r="B111" s="91" t="s">
        <v>85</v>
      </c>
      <c r="C111" s="54" t="s">
        <v>19</v>
      </c>
      <c r="D111" s="51"/>
      <c r="E111" s="54"/>
      <c r="F111" s="54"/>
      <c r="G111" s="54"/>
      <c r="H111" s="91">
        <v>2</v>
      </c>
    </row>
    <row r="112" spans="1:8" ht="53.5" thickBot="1" x14ac:dyDescent="0.3">
      <c r="A112" s="90" t="s">
        <v>74</v>
      </c>
      <c r="B112" s="91"/>
      <c r="C112" s="54" t="s">
        <v>19</v>
      </c>
      <c r="D112" s="51"/>
      <c r="E112" s="54"/>
      <c r="F112" s="54"/>
      <c r="G112" s="54"/>
      <c r="H112" s="91">
        <v>2</v>
      </c>
    </row>
    <row r="113" spans="1:8" ht="37.5" thickTop="1" thickBot="1" x14ac:dyDescent="1.1000000000000001">
      <c r="A113" s="94" t="s">
        <v>37</v>
      </c>
      <c r="B113" s="56"/>
      <c r="C113" s="58"/>
      <c r="D113" s="58"/>
      <c r="E113" s="59"/>
      <c r="F113" s="60"/>
      <c r="G113" s="61"/>
    </row>
    <row r="114" spans="1:8" ht="27" thickTop="1" x14ac:dyDescent="0.25">
      <c r="A114" s="46" t="s">
        <v>82</v>
      </c>
      <c r="B114" s="92" t="s">
        <v>83</v>
      </c>
      <c r="C114" s="49" t="s">
        <v>21</v>
      </c>
      <c r="D114" s="49">
        <v>2</v>
      </c>
      <c r="E114" s="49"/>
      <c r="F114" s="49"/>
      <c r="G114" s="84"/>
      <c r="H114" s="92"/>
    </row>
    <row r="115" spans="1:8" ht="79.5" x14ac:dyDescent="0.25">
      <c r="A115" s="46" t="s">
        <v>255</v>
      </c>
      <c r="B115" s="48" t="s">
        <v>83</v>
      </c>
      <c r="C115" s="51" t="s">
        <v>20</v>
      </c>
      <c r="D115" s="49"/>
      <c r="E115" s="76"/>
      <c r="F115" s="76"/>
      <c r="G115" s="76"/>
      <c r="H115" s="47" t="s">
        <v>183</v>
      </c>
    </row>
    <row r="116" spans="1:8" ht="26.5" x14ac:dyDescent="0.25">
      <c r="A116" s="46" t="s">
        <v>93</v>
      </c>
      <c r="B116" s="48" t="s">
        <v>89</v>
      </c>
      <c r="C116" s="51" t="s">
        <v>19</v>
      </c>
      <c r="D116" s="49" t="s">
        <v>90</v>
      </c>
      <c r="E116" s="76"/>
      <c r="F116" s="76"/>
      <c r="G116" s="76"/>
      <c r="H116" s="51"/>
    </row>
    <row r="117" spans="1:8" ht="26.5" x14ac:dyDescent="0.25">
      <c r="A117" s="46" t="s">
        <v>94</v>
      </c>
      <c r="B117" s="51" t="s">
        <v>83</v>
      </c>
      <c r="C117" s="49" t="s">
        <v>21</v>
      </c>
      <c r="D117" s="49">
        <v>4</v>
      </c>
      <c r="E117" s="46"/>
      <c r="F117" s="93"/>
      <c r="G117" s="93"/>
      <c r="H117" s="47" t="s">
        <v>184</v>
      </c>
    </row>
    <row r="118" spans="1:8" ht="26.5" x14ac:dyDescent="0.25">
      <c r="A118" s="46" t="s">
        <v>95</v>
      </c>
      <c r="B118" s="48" t="s">
        <v>242</v>
      </c>
      <c r="C118" s="51" t="s">
        <v>21</v>
      </c>
      <c r="D118" s="51">
        <v>8</v>
      </c>
      <c r="E118" s="46"/>
      <c r="F118" s="93"/>
      <c r="G118" s="93"/>
      <c r="H118" s="47" t="s">
        <v>197</v>
      </c>
    </row>
    <row r="119" spans="1:8" ht="26.5" x14ac:dyDescent="0.25">
      <c r="A119" s="46" t="s">
        <v>97</v>
      </c>
      <c r="B119" s="48" t="s">
        <v>88</v>
      </c>
      <c r="C119" s="51" t="s">
        <v>21</v>
      </c>
      <c r="D119" s="51">
        <v>1</v>
      </c>
      <c r="E119" s="46"/>
      <c r="F119" s="93"/>
      <c r="G119" s="93"/>
      <c r="H119" s="47" t="s">
        <v>198</v>
      </c>
    </row>
    <row r="120" spans="1:8" ht="26.5" x14ac:dyDescent="0.25">
      <c r="A120" s="46" t="s">
        <v>96</v>
      </c>
      <c r="B120" s="48" t="s">
        <v>154</v>
      </c>
      <c r="C120" s="89" t="s">
        <v>21</v>
      </c>
      <c r="D120" s="89">
        <v>7</v>
      </c>
      <c r="E120" s="90"/>
      <c r="F120" s="93"/>
      <c r="G120" s="93"/>
      <c r="H120" s="89"/>
    </row>
    <row r="121" spans="1:8" ht="53" x14ac:dyDescent="0.25">
      <c r="A121" s="46" t="s">
        <v>156</v>
      </c>
      <c r="B121" s="48" t="s">
        <v>157</v>
      </c>
      <c r="C121" s="51" t="s">
        <v>21</v>
      </c>
      <c r="D121" s="89">
        <v>1</v>
      </c>
      <c r="E121" s="90"/>
      <c r="F121" s="93"/>
      <c r="G121" s="93"/>
      <c r="H121" s="51"/>
    </row>
    <row r="122" spans="1:8" ht="53" x14ac:dyDescent="0.25">
      <c r="A122" s="46" t="s">
        <v>164</v>
      </c>
      <c r="B122" s="48" t="s">
        <v>91</v>
      </c>
      <c r="C122" s="51" t="s">
        <v>20</v>
      </c>
      <c r="D122" s="89"/>
      <c r="E122" s="90"/>
      <c r="F122" s="93"/>
      <c r="G122" s="93"/>
      <c r="H122" s="51"/>
    </row>
    <row r="123" spans="1:8" ht="79.5" x14ac:dyDescent="0.25">
      <c r="A123" s="46" t="s">
        <v>165</v>
      </c>
      <c r="B123" s="51">
        <v>1</v>
      </c>
      <c r="C123" s="51" t="s">
        <v>19</v>
      </c>
      <c r="D123" s="89"/>
      <c r="E123" s="90"/>
      <c r="F123" s="93"/>
      <c r="G123" s="93"/>
      <c r="H123" s="51"/>
    </row>
    <row r="124" spans="1:8" ht="132.5" x14ac:dyDescent="0.25">
      <c r="A124" s="46" t="s">
        <v>108</v>
      </c>
      <c r="B124" s="51">
        <v>6</v>
      </c>
      <c r="C124" s="51" t="s">
        <v>19</v>
      </c>
      <c r="D124" s="89">
        <v>1</v>
      </c>
      <c r="E124" s="90"/>
      <c r="F124" s="93"/>
      <c r="G124" s="93"/>
      <c r="H124" s="51"/>
    </row>
    <row r="125" spans="1:8" ht="159" x14ac:dyDescent="0.25">
      <c r="A125" s="46" t="s">
        <v>109</v>
      </c>
      <c r="B125" s="51" t="s">
        <v>101</v>
      </c>
      <c r="C125" s="51" t="s">
        <v>19</v>
      </c>
      <c r="D125" s="89">
        <v>7</v>
      </c>
      <c r="E125" s="90"/>
      <c r="F125" s="93"/>
      <c r="G125" s="93"/>
      <c r="H125" s="51"/>
    </row>
    <row r="126" spans="1:8" ht="159" x14ac:dyDescent="0.25">
      <c r="A126" s="46" t="s">
        <v>256</v>
      </c>
      <c r="B126" s="48" t="s">
        <v>27</v>
      </c>
      <c r="C126" s="51" t="s">
        <v>20</v>
      </c>
      <c r="D126" s="89">
        <v>70</v>
      </c>
      <c r="E126" s="90"/>
      <c r="F126" s="93"/>
      <c r="G126" s="93"/>
      <c r="H126" s="47" t="s">
        <v>196</v>
      </c>
    </row>
    <row r="127" spans="1:8" ht="79.5" x14ac:dyDescent="0.25">
      <c r="A127" s="46" t="s">
        <v>170</v>
      </c>
      <c r="B127" s="48" t="s">
        <v>27</v>
      </c>
      <c r="C127" s="51" t="s">
        <v>20</v>
      </c>
      <c r="D127" s="89"/>
      <c r="E127" s="90"/>
      <c r="F127" s="93"/>
      <c r="G127" s="93"/>
      <c r="H127" s="51"/>
    </row>
    <row r="128" spans="1:8" ht="53" x14ac:dyDescent="0.25">
      <c r="A128" s="46" t="s">
        <v>118</v>
      </c>
      <c r="B128" s="48" t="s">
        <v>113</v>
      </c>
      <c r="C128" s="51" t="s">
        <v>20</v>
      </c>
      <c r="D128" s="89">
        <v>55</v>
      </c>
      <c r="E128" s="90"/>
      <c r="F128" s="93"/>
      <c r="G128" s="93"/>
      <c r="H128" s="51"/>
    </row>
    <row r="129" spans="1:8" ht="26.5" x14ac:dyDescent="0.25">
      <c r="A129" s="46"/>
      <c r="B129" s="48"/>
      <c r="C129" s="51"/>
      <c r="D129" s="89"/>
      <c r="E129" s="90"/>
      <c r="F129" s="93"/>
      <c r="G129" s="93"/>
      <c r="H129" s="51"/>
    </row>
    <row r="130" spans="1:8" ht="79.5" x14ac:dyDescent="0.25">
      <c r="A130" s="46" t="s">
        <v>128</v>
      </c>
      <c r="B130" s="48" t="s">
        <v>27</v>
      </c>
      <c r="C130" s="51" t="s">
        <v>127</v>
      </c>
      <c r="D130" s="89">
        <v>28</v>
      </c>
      <c r="E130" s="90"/>
      <c r="F130" s="93"/>
      <c r="G130" s="93"/>
      <c r="H130" s="51"/>
    </row>
    <row r="131" spans="1:8" ht="26.5" x14ac:dyDescent="0.25">
      <c r="A131" s="46" t="s">
        <v>152</v>
      </c>
      <c r="B131" s="48" t="s">
        <v>27</v>
      </c>
      <c r="C131" s="51" t="s">
        <v>153</v>
      </c>
      <c r="D131" s="89">
        <v>2</v>
      </c>
      <c r="E131" s="90"/>
      <c r="F131" s="93"/>
      <c r="G131" s="93"/>
      <c r="H131" s="51"/>
    </row>
    <row r="132" spans="1:8" ht="79.5" x14ac:dyDescent="0.25">
      <c r="A132" s="46" t="s">
        <v>126</v>
      </c>
      <c r="B132" s="48" t="s">
        <v>27</v>
      </c>
      <c r="C132" s="51" t="s">
        <v>127</v>
      </c>
      <c r="D132" s="89">
        <v>14</v>
      </c>
      <c r="E132" s="90"/>
      <c r="F132" s="93"/>
      <c r="G132" s="93"/>
      <c r="H132" s="51"/>
    </row>
    <row r="133" spans="1:8" ht="26.5" x14ac:dyDescent="0.25">
      <c r="A133" s="46" t="s">
        <v>122</v>
      </c>
      <c r="B133" s="48"/>
      <c r="C133" s="51" t="s">
        <v>20</v>
      </c>
      <c r="D133" s="89"/>
      <c r="E133" s="90"/>
      <c r="F133" s="93"/>
      <c r="G133" s="93"/>
      <c r="H133" s="47" t="s">
        <v>222</v>
      </c>
    </row>
    <row r="134" spans="1:8" ht="26.5" x14ac:dyDescent="0.25">
      <c r="A134" s="46" t="s">
        <v>123</v>
      </c>
      <c r="B134" s="48" t="s">
        <v>242</v>
      </c>
      <c r="C134" s="51" t="s">
        <v>21</v>
      </c>
      <c r="D134" s="89">
        <v>8</v>
      </c>
      <c r="E134" s="90"/>
      <c r="F134" s="93"/>
      <c r="G134" s="93"/>
      <c r="H134" s="47" t="s">
        <v>223</v>
      </c>
    </row>
    <row r="135" spans="1:8" ht="26.5" x14ac:dyDescent="0.25">
      <c r="A135" s="46" t="s">
        <v>125</v>
      </c>
      <c r="B135" s="48" t="s">
        <v>89</v>
      </c>
      <c r="C135" s="51" t="s">
        <v>21</v>
      </c>
      <c r="D135" s="89">
        <v>4</v>
      </c>
      <c r="E135" s="90"/>
      <c r="F135" s="93"/>
      <c r="G135" s="93"/>
      <c r="H135" s="47" t="s">
        <v>224</v>
      </c>
    </row>
    <row r="136" spans="1:8" ht="159" x14ac:dyDescent="0.25">
      <c r="A136" s="46" t="s">
        <v>169</v>
      </c>
      <c r="B136" s="48" t="s">
        <v>27</v>
      </c>
      <c r="C136" s="51" t="s">
        <v>21</v>
      </c>
      <c r="D136" s="89">
        <v>1</v>
      </c>
      <c r="E136" s="90"/>
      <c r="F136" s="93"/>
      <c r="G136" s="93"/>
      <c r="H136" s="47" t="s">
        <v>233</v>
      </c>
    </row>
    <row r="137" spans="1:8" ht="26.5" x14ac:dyDescent="0.25">
      <c r="A137" s="46" t="s">
        <v>148</v>
      </c>
      <c r="B137" s="48" t="s">
        <v>27</v>
      </c>
      <c r="C137" s="51" t="s">
        <v>127</v>
      </c>
      <c r="D137" s="89">
        <v>12</v>
      </c>
      <c r="E137" s="90"/>
      <c r="F137" s="93"/>
      <c r="G137" s="93"/>
      <c r="H137" s="47" t="s">
        <v>225</v>
      </c>
    </row>
    <row r="138" spans="1:8" ht="53" x14ac:dyDescent="0.25">
      <c r="A138" s="46" t="s">
        <v>149</v>
      </c>
      <c r="B138" s="48" t="s">
        <v>141</v>
      </c>
      <c r="C138" s="51" t="s">
        <v>20</v>
      </c>
      <c r="D138" s="89">
        <v>300</v>
      </c>
      <c r="E138" s="90"/>
      <c r="F138" s="93"/>
      <c r="G138" s="93"/>
      <c r="H138" s="47" t="s">
        <v>226</v>
      </c>
    </row>
    <row r="139" spans="1:8" ht="26.5" x14ac:dyDescent="0.25">
      <c r="A139" s="46" t="s">
        <v>124</v>
      </c>
      <c r="B139" s="48" t="s">
        <v>141</v>
      </c>
      <c r="C139" s="51" t="s">
        <v>21</v>
      </c>
      <c r="D139" s="89">
        <v>1</v>
      </c>
      <c r="E139" s="90"/>
      <c r="F139" s="93"/>
      <c r="G139" s="93"/>
      <c r="H139" s="47" t="s">
        <v>227</v>
      </c>
    </row>
    <row r="140" spans="1:8" ht="26.5" x14ac:dyDescent="0.25">
      <c r="A140" s="46" t="s">
        <v>257</v>
      </c>
      <c r="B140" s="48" t="s">
        <v>248</v>
      </c>
      <c r="C140" s="51" t="s">
        <v>127</v>
      </c>
      <c r="D140" s="89">
        <v>16</v>
      </c>
      <c r="E140" s="90"/>
      <c r="F140" s="93"/>
      <c r="G140" s="93"/>
      <c r="H140" s="47" t="s">
        <v>206</v>
      </c>
    </row>
    <row r="141" spans="1:8" ht="159" x14ac:dyDescent="0.25">
      <c r="A141" s="46" t="s">
        <v>210</v>
      </c>
      <c r="B141" s="48" t="s">
        <v>141</v>
      </c>
      <c r="C141" s="51" t="s">
        <v>19</v>
      </c>
      <c r="D141" s="89"/>
      <c r="E141" s="90"/>
      <c r="F141" s="93"/>
      <c r="G141" s="93"/>
      <c r="H141" s="47" t="s">
        <v>211</v>
      </c>
    </row>
    <row r="142" spans="1:8" ht="26.5" x14ac:dyDescent="0.25">
      <c r="A142" s="46" t="s">
        <v>215</v>
      </c>
      <c r="B142" s="48" t="s">
        <v>80</v>
      </c>
      <c r="C142" s="51" t="s">
        <v>20</v>
      </c>
      <c r="D142" s="89"/>
      <c r="E142" s="90"/>
      <c r="F142" s="93"/>
      <c r="G142" s="93"/>
      <c r="H142" s="47" t="s">
        <v>216</v>
      </c>
    </row>
    <row r="143" spans="1:8" ht="27" thickBot="1" x14ac:dyDescent="0.3">
      <c r="A143" s="46" t="s">
        <v>168</v>
      </c>
      <c r="B143" s="48" t="s">
        <v>247</v>
      </c>
      <c r="C143" s="51" t="s">
        <v>20</v>
      </c>
      <c r="D143" s="89"/>
      <c r="E143" s="90"/>
      <c r="F143" s="93"/>
      <c r="G143" s="93"/>
      <c r="H143" s="47" t="s">
        <v>182</v>
      </c>
    </row>
    <row r="144" spans="1:8" ht="53" thickTop="1" thickBot="1" x14ac:dyDescent="1.1000000000000001">
      <c r="A144" s="44" t="s">
        <v>41</v>
      </c>
      <c r="B144" s="44"/>
      <c r="E144" s="30"/>
      <c r="F144" s="30"/>
      <c r="G144" s="61"/>
    </row>
    <row r="145" ht="13" thickTop="1" x14ac:dyDescent="0.25"/>
  </sheetData>
  <mergeCells count="12">
    <mergeCell ref="A104:F104"/>
    <mergeCell ref="A107:F107"/>
    <mergeCell ref="A1:A2"/>
    <mergeCell ref="B1:B2"/>
    <mergeCell ref="C1:F1"/>
    <mergeCell ref="A31:B31"/>
    <mergeCell ref="H1:H2"/>
    <mergeCell ref="A56:F56"/>
    <mergeCell ref="A71:F71"/>
    <mergeCell ref="A89:F89"/>
    <mergeCell ref="A103:F103"/>
    <mergeCell ref="G1:G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1D750D3601254192B53E05AAF3B0DD" ma:contentTypeVersion="13" ma:contentTypeDescription="Create a new document." ma:contentTypeScope="" ma:versionID="94051b740111ef495e001aa54315bbab">
  <xsd:schema xmlns:xsd="http://www.w3.org/2001/XMLSchema" xmlns:xs="http://www.w3.org/2001/XMLSchema" xmlns:p="http://schemas.microsoft.com/office/2006/metadata/properties" xmlns:ns3="b083891f-8fc3-470b-b31e-7092ca4acb6a" xmlns:ns4="94a7437b-b418-46f9-a88b-0f59ab8c8c3a" targetNamespace="http://schemas.microsoft.com/office/2006/metadata/properties" ma:root="true" ma:fieldsID="5a057c8f792ada8b7b0ac3becae5f434" ns3:_="" ns4:_="">
    <xsd:import namespace="b083891f-8fc3-470b-b31e-7092ca4acb6a"/>
    <xsd:import namespace="94a7437b-b418-46f9-a88b-0f59ab8c8c3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83891f-8fc3-470b-b31e-7092ca4acb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a7437b-b418-46f9-a88b-0f59ab8c8c3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9E786B-7D88-4F51-A1D0-FB96EFE6C2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83891f-8fc3-470b-b31e-7092ca4acb6a"/>
    <ds:schemaRef ds:uri="94a7437b-b418-46f9-a88b-0f59ab8c8c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151751-E0A8-4A61-BF65-D0DE669CC165}">
  <ds:schemaRefs>
    <ds:schemaRef ds:uri="b083891f-8fc3-470b-b31e-7092ca4acb6a"/>
    <ds:schemaRef ds:uri="http://www.w3.org/XML/1998/namespace"/>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purl.org/dc/terms/"/>
    <ds:schemaRef ds:uri="94a7437b-b418-46f9-a88b-0f59ab8c8c3a"/>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953A8F38-F35E-4778-8341-8CB90FDF4826}">
  <ds:schemaRefs>
    <ds:schemaRef ds:uri="http://schemas.microsoft.com/sharepoint/v3/contenttype/forms"/>
  </ds:schemaRefs>
</ds:datastoreItem>
</file>

<file path=docMetadata/LabelInfo.xml><?xml version="1.0" encoding="utf-8"?>
<clbl:labelList xmlns:clbl="http://schemas.microsoft.com/office/2020/mipLabelMetadata">
  <clbl:label id="{aba1025c-9ac2-41b3-8116-471274be0c28}" enabled="1" method="Standard" siteId="{5231574d-3a42-49a3-9cd8-5991d97b05e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Sheet2</vt:lpstr>
      <vt:lpstr>Sheet1!Print_Area</vt:lpstr>
      <vt:lpstr>Sheet1!Print_Titles</vt:lpstr>
    </vt:vector>
  </TitlesOfParts>
  <Company>Dubai Municipality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AASHOKRI</dc:creator>
  <cp:lastModifiedBy>Mohsen Ali El Sayed</cp:lastModifiedBy>
  <cp:lastPrinted>2018-07-11T09:38:38Z</cp:lastPrinted>
  <dcterms:created xsi:type="dcterms:W3CDTF">2003-01-26T04:22:13Z</dcterms:created>
  <dcterms:modified xsi:type="dcterms:W3CDTF">2023-01-27T06:03:14Z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0x0101000B1D750D3601254192B53E05AAF3B0DD</vt:lpwstr>
  </property>
</Properties>
</file>